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D:\My\Desktop\主計\預告統計資料表\114年預告統計\"/>
    </mc:Choice>
  </mc:AlternateContent>
  <xr:revisionPtr revIDLastSave="0" documentId="13_ncr:1_{881F6183-AA48-4F16-B4BF-B6F11B6F079B}" xr6:coauthVersionLast="47" xr6:coauthVersionMax="47" xr10:uidLastSave="{00000000-0000-0000-0000-000000000000}"/>
  <bookViews>
    <workbookView xWindow="-120" yWindow="-120" windowWidth="29040" windowHeight="15840" tabRatio="819" xr2:uid="{00000000-000D-0000-FFFF-FFFF00000000}"/>
  </bookViews>
  <sheets>
    <sheet name="預告統計資料發布時間表" sheetId="1" r:id="rId1"/>
    <sheet name="連江縣古蹟概況" sheetId="2" r:id="rId2"/>
    <sheet name="背景說明-圖書館概況" sheetId="4" r:id="rId3"/>
    <sheet name="背景說明-文化處經費概況" sheetId="9" r:id="rId4"/>
    <sheet name="背景說明-藝文展演活動統計" sheetId="3" r:id="rId5"/>
    <sheet name="11011-01-01-2" sheetId="5" r:id="rId6"/>
    <sheet name="11014-03-01-2" sheetId="7" r:id="rId7"/>
    <sheet name="11019-90-01-2" sheetId="10" r:id="rId8"/>
    <sheet name="11050-00-02-2" sheetId="6" r:id="rId9"/>
    <sheet name="古蹟概況" sheetId="8" state="hidden" r:id="rId10"/>
  </sheets>
  <definedNames>
    <definedName name="_Hlk96077706" localSheetId="3">'背景說明-文化處經費概況'!$A$5</definedName>
    <definedName name="_xlnm.Print_Area" localSheetId="6">'11014-03-01-2'!$A$1:$N$25</definedName>
    <definedName name="_xlnm.Print_Area" localSheetId="8">'11050-00-02-2'!$A$1:$Q$23</definedName>
    <definedName name="_xlnm.Print_Area" localSheetId="9">古蹟概況!$A$1:$V$22</definedName>
    <definedName name="_xlnm.Print_Area" localSheetId="4">'背景說明-藝文展演活動統計'!$A$1:$A$47</definedName>
    <definedName name="_xlnm.Print_Titles" localSheetId="0">預告統計資料發布時間表!$1:$11</definedName>
    <definedName name="s">#N/A</definedName>
    <definedName name="scode1">#N/A</definedName>
    <definedName name="scode2">#N/A</definedName>
  </definedNames>
  <calcPr calcId="191029"/>
</workbook>
</file>

<file path=xl/calcChain.xml><?xml version="1.0" encoding="utf-8"?>
<calcChain xmlns="http://schemas.openxmlformats.org/spreadsheetml/2006/main">
  <c r="C7" i="10" l="1"/>
  <c r="N28" i="10"/>
  <c r="A2" i="1" l="1"/>
  <c r="B12" i="8" l="1"/>
  <c r="E11" i="8"/>
  <c r="C11" i="8"/>
  <c r="B11" i="8"/>
  <c r="C10" i="8"/>
  <c r="B10" i="8"/>
  <c r="E9" i="8"/>
  <c r="C9" i="8"/>
  <c r="B9" i="8"/>
  <c r="V8" i="8"/>
  <c r="U8" i="8"/>
  <c r="T8" i="8"/>
  <c r="S8" i="8"/>
  <c r="R8" i="8"/>
  <c r="Q8" i="8"/>
  <c r="P8" i="8"/>
  <c r="O8" i="8"/>
  <c r="N8" i="8"/>
  <c r="M8" i="8"/>
  <c r="L8" i="8"/>
  <c r="K8" i="8"/>
  <c r="J8" i="8"/>
  <c r="I8" i="8"/>
  <c r="H8" i="8"/>
  <c r="G8" i="8"/>
  <c r="F8" i="8"/>
  <c r="D8" i="8"/>
  <c r="E8" i="8" l="1"/>
  <c r="C8" i="8"/>
  <c r="B8" i="8"/>
</calcChain>
</file>

<file path=xl/sharedStrings.xml><?xml version="1.0" encoding="utf-8"?>
<sst xmlns="http://schemas.openxmlformats.org/spreadsheetml/2006/main" count="618" uniqueCount="320">
  <si>
    <t>11011-01-01-2</t>
  </si>
  <si>
    <t>文化資源統計</t>
  </si>
  <si>
    <t>連江縣古蹟概況</t>
  </si>
  <si>
    <t>11050-00-02-2</t>
  </si>
  <si>
    <t>連江縣藝文展演活動統計</t>
  </si>
  <si>
    <t>11014-03-01-2</t>
  </si>
  <si>
    <t>公開類</t>
  </si>
  <si>
    <t>每年二月底前編送</t>
  </si>
  <si>
    <t>編製機關</t>
  </si>
  <si>
    <t>連江縣</t>
  </si>
  <si>
    <t>年報</t>
  </si>
  <si>
    <t>表   號</t>
  </si>
  <si>
    <t>連江縣 直轄市、縣（市）古蹟概況</t>
  </si>
  <si>
    <t>單位：處</t>
  </si>
  <si>
    <t>鄉（鎮、市、區）別</t>
  </si>
  <si>
    <t>古蹟總數</t>
  </si>
  <si>
    <t>指定別</t>
  </si>
  <si>
    <t>種類別</t>
  </si>
  <si>
    <t>國定</t>
  </si>
  <si>
    <t>直轄市定</t>
  </si>
  <si>
    <t>縣市定</t>
  </si>
  <si>
    <t>祠堂</t>
  </si>
  <si>
    <t>寺廟</t>
  </si>
  <si>
    <t>宅第</t>
  </si>
  <si>
    <t>城郭</t>
  </si>
  <si>
    <t>關塞</t>
  </si>
  <si>
    <t>衙署</t>
  </si>
  <si>
    <t>車站</t>
  </si>
  <si>
    <t>書院</t>
  </si>
  <si>
    <t>碑碣</t>
  </si>
  <si>
    <t>教堂</t>
  </si>
  <si>
    <t>牌坊</t>
  </si>
  <si>
    <t>墓葬</t>
  </si>
  <si>
    <t>堤閘</t>
  </si>
  <si>
    <t>燈塔</t>
  </si>
  <si>
    <t>橋樑</t>
  </si>
  <si>
    <t>產業
設施</t>
  </si>
  <si>
    <t>其他</t>
  </si>
  <si>
    <t>總計</t>
  </si>
  <si>
    <t>南竿鄉</t>
  </si>
  <si>
    <t>北竿鄉</t>
  </si>
  <si>
    <t>莒光鄉</t>
  </si>
  <si>
    <t>東引鄉</t>
  </si>
  <si>
    <t>填表</t>
  </si>
  <si>
    <t>審核</t>
  </si>
  <si>
    <t>業務主管人員</t>
  </si>
  <si>
    <t>機關首長</t>
  </si>
  <si>
    <t>主辦統計人員</t>
  </si>
  <si>
    <t>資料來源：依據本直轄市、縣(市)立文化局（處、中心）所報資料彙編。</t>
  </si>
  <si>
    <t>填表說明：本表應編製1式4份，1份送文化部文化資產局，1份送直轄市、縣(市)政府主計處，1份文化局(處、中心)，1份自存。</t>
  </si>
  <si>
    <t>於次年二月底前填報</t>
  </si>
  <si>
    <t>單位：個；千人次</t>
  </si>
  <si>
    <t>各類活動個數</t>
  </si>
  <si>
    <t>資料來源：透過本地報紙、有線電視跑馬燈、藝文活動看板及網際網路等管道蒐集資料彙整編製。</t>
  </si>
  <si>
    <t>填表說明：本表編製1式2份，1份自存，1份送本府主計處。</t>
  </si>
  <si>
    <t>連江縣政府文化處</t>
  </si>
  <si>
    <t>表　　號</t>
  </si>
  <si>
    <t>圖書館數</t>
  </si>
  <si>
    <t>縣立</t>
  </si>
  <si>
    <t>鄉鎮市立</t>
  </si>
  <si>
    <t>統計項目</t>
  </si>
  <si>
    <t>館別</t>
  </si>
  <si>
    <t>館藏數量(冊)</t>
  </si>
  <si>
    <t>新書入庫數量(冊)</t>
  </si>
  <si>
    <t>借閱人次(人)</t>
  </si>
  <si>
    <t>讀者新增數(人)</t>
  </si>
  <si>
    <t>借閱冊數(冊)</t>
  </si>
  <si>
    <t>資料來源：根據本縣文化處資料編製。</t>
  </si>
  <si>
    <t xml:space="preserve">          2.總館計入分館中。</t>
  </si>
  <si>
    <t xml:space="preserve">              中華民國107年底</t>
  </si>
  <si>
    <t>中華民國106年3月8日編製</t>
  </si>
  <si>
    <t>聯絡人：</t>
  </si>
  <si>
    <t>服務單位：</t>
  </si>
  <si>
    <t>電話：</t>
  </si>
  <si>
    <t>傳真：</t>
  </si>
  <si>
    <t>電子信箱：</t>
  </si>
  <si>
    <t>預告日期：</t>
    <phoneticPr fontId="6" type="noConversion"/>
  </si>
  <si>
    <t>年</t>
    <phoneticPr fontId="6" type="noConversion"/>
  </si>
  <si>
    <t>月</t>
    <phoneticPr fontId="6" type="noConversion"/>
  </si>
  <si>
    <t>日</t>
    <phoneticPr fontId="6" type="noConversion"/>
  </si>
  <si>
    <t>資料種類</t>
    <phoneticPr fontId="6" type="noConversion"/>
  </si>
  <si>
    <t>備註</t>
    <phoneticPr fontId="6" type="noConversion"/>
  </si>
  <si>
    <t>資料項目</t>
    <phoneticPr fontId="6" type="noConversion"/>
  </si>
  <si>
    <t>發布形式</t>
  </si>
  <si>
    <t>1月</t>
    <phoneticPr fontId="6" type="noConversion"/>
  </si>
  <si>
    <t>2月</t>
  </si>
  <si>
    <t>3月</t>
  </si>
  <si>
    <t>4月</t>
  </si>
  <si>
    <t>5月</t>
  </si>
  <si>
    <t>6月</t>
  </si>
  <si>
    <t>7月</t>
  </si>
  <si>
    <t>8月</t>
  </si>
  <si>
    <t>9月</t>
  </si>
  <si>
    <t>10月</t>
  </si>
  <si>
    <t>11月</t>
  </si>
  <si>
    <t>12月</t>
  </si>
  <si>
    <t>說明：</t>
    <phoneticPr fontId="6" type="noConversion"/>
  </si>
  <si>
    <t>1.點選資料項目可以連結資料背景說明。</t>
    <phoneticPr fontId="6" type="noConversion"/>
  </si>
  <si>
    <t>2.若資料項目之發布形式為網際網路時，點選預定發布時間欄位之發布資料時間連結資料表。</t>
    <phoneticPr fontId="6" type="noConversion"/>
  </si>
  <si>
    <t>3.若遇假日資料延後一天發布。</t>
    <phoneticPr fontId="6" type="noConversion"/>
  </si>
  <si>
    <t>連江縣政府文化處</t>
    <phoneticPr fontId="6" type="noConversion"/>
  </si>
  <si>
    <t>0836-23146</t>
    <phoneticPr fontId="6" type="noConversion"/>
  </si>
  <si>
    <t>lj33@ems.matsu.gov.tw</t>
    <phoneticPr fontId="16" type="noConversion"/>
  </si>
  <si>
    <t>表號</t>
    <phoneticPr fontId="6" type="noConversion"/>
  </si>
  <si>
    <t>報表
網際網路</t>
    <phoneticPr fontId="6" type="noConversion"/>
  </si>
  <si>
    <t>預定發布時間</t>
    <phoneticPr fontId="6" type="noConversion"/>
  </si>
  <si>
    <t>連江縣政府文化處</t>
    <phoneticPr fontId="16" type="noConversion"/>
  </si>
  <si>
    <t>公開類</t>
    <phoneticPr fontId="16" type="noConversion"/>
  </si>
  <si>
    <t>年報</t>
    <phoneticPr fontId="16" type="noConversion"/>
  </si>
  <si>
    <t>連江縣
東引鄉圖書館</t>
    <phoneticPr fontId="16" type="noConversion"/>
  </si>
  <si>
    <t>連江縣
莒光鄉圖書館</t>
    <phoneticPr fontId="16" type="noConversion"/>
  </si>
  <si>
    <t>連江縣
北竿鄉圖書館</t>
    <phoneticPr fontId="16" type="noConversion"/>
  </si>
  <si>
    <t>總計</t>
    <phoneticPr fontId="16" type="noConversion"/>
  </si>
  <si>
    <t>綜合</t>
    <phoneticPr fontId="16" type="noConversion"/>
  </si>
  <si>
    <t>單位：冊；人次(數)</t>
    <phoneticPr fontId="16" type="noConversion"/>
  </si>
  <si>
    <t>活
動
個
數</t>
    <phoneticPr fontId="16" type="noConversion"/>
  </si>
  <si>
    <t>出
席
人
次</t>
    <phoneticPr fontId="16" type="noConversion"/>
  </si>
  <si>
    <t>附註：本表資料僅供參考，如欲引用請詳閱本表之編製說明。</t>
    <phoneticPr fontId="16" type="noConversion"/>
  </si>
  <si>
    <t xml:space="preserve">          並於規定期限內登入文化部全國藝文活動資訊系統完成資料登錄。</t>
    <phoneticPr fontId="16" type="noConversion"/>
  </si>
  <si>
    <t>設計</t>
    <phoneticPr fontId="16" type="noConversion"/>
  </si>
  <si>
    <t>古典與傳統音樂</t>
    <phoneticPr fontId="16" type="noConversion"/>
  </si>
  <si>
    <t>流行音樂</t>
    <phoneticPr fontId="16" type="noConversion"/>
  </si>
  <si>
    <t>戲劇</t>
    <phoneticPr fontId="16" type="noConversion"/>
  </si>
  <si>
    <t>舞蹈</t>
    <phoneticPr fontId="16" type="noConversion"/>
  </si>
  <si>
    <t>說唱</t>
    <phoneticPr fontId="16" type="noConversion"/>
  </si>
  <si>
    <t>影視/廣播</t>
    <phoneticPr fontId="16" type="noConversion"/>
  </si>
  <si>
    <t>其他</t>
    <phoneticPr fontId="16" type="noConversion"/>
  </si>
  <si>
    <t>視覺藝術</t>
    <phoneticPr fontId="16" type="noConversion"/>
  </si>
  <si>
    <t>工藝</t>
    <phoneticPr fontId="16" type="noConversion"/>
  </si>
  <si>
    <t>林璧情</t>
    <phoneticPr fontId="16" type="noConversion"/>
  </si>
  <si>
    <t xml:space="preserve">資料種類：文化資源統計 </t>
  </si>
  <si>
    <t xml:space="preserve">資料項目：連江縣古蹟概況 </t>
  </si>
  <si>
    <t xml:space="preserve">一、發布及編製機關單位 </t>
  </si>
  <si>
    <t xml:space="preserve">＊發布機關、單位：連江縣政府文化處 </t>
  </si>
  <si>
    <t xml:space="preserve">＊編製單位：連江縣政府文化處 </t>
  </si>
  <si>
    <t xml:space="preserve">＊聯絡電話：0836-22393分機206 </t>
  </si>
  <si>
    <t xml:space="preserve">＊傳真：0836-22760 </t>
  </si>
  <si>
    <t xml:space="preserve">＊電子信箱：memory17171@gmail.com </t>
  </si>
  <si>
    <t xml:space="preserve">二、發布形式 </t>
  </si>
  <si>
    <t xml:space="preserve">（ ）磁片 （ ）光碟片 （ ）其他 </t>
  </si>
  <si>
    <t xml:space="preserve">三、資料範圍、週期及時效 </t>
  </si>
  <si>
    <t xml:space="preserve">＊統計標準時間：以每年12月底之事實為準。 </t>
  </si>
  <si>
    <t xml:space="preserve">＊統計項目定義： </t>
  </si>
  <si>
    <t xml:space="preserve">四、公開資料發布訊息 </t>
  </si>
  <si>
    <t xml:space="preserve">五、資料品質 </t>
  </si>
  <si>
    <t xml:space="preserve">＊統計指標編製方法與資料來源說明：本縣文化局依據古蹟公告資料編製。 </t>
  </si>
  <si>
    <t>統計資料背景說明</t>
  </si>
  <si>
    <t>資料項目：連江縣藝文展演活動統計</t>
  </si>
  <si>
    <t>一、發布及編製機關單位</t>
  </si>
  <si>
    <t>＊發布機關、單位：連江縣政府文化處</t>
  </si>
  <si>
    <t>＊編製單位：連江縣政府文化處</t>
  </si>
  <si>
    <t>三、資料範圍、週期及時效</t>
  </si>
  <si>
    <t>（二）工藝類(不含古物、古董)：陶瓷、玻/琉璃、紙藝、雕塑、編織、其他、綜合。</t>
  </si>
  <si>
    <t>（三）設計類：平面視覺、包裝、服裝、首飾、傢具（飾）、花藝、建築、其他、綜合。</t>
  </si>
  <si>
    <t>（七）舞蹈類：現代舞、芭蕾舞、民族舞、踢躂(踏)舞、爵士舞、其他、綜合。</t>
  </si>
  <si>
    <t>（八）說唱類：相聲、唸歌/相褒歌、其他、綜合。</t>
  </si>
  <si>
    <t>（十一）語文與圖書類：文學、語言、圖書、新聞、其他、綜合。</t>
  </si>
  <si>
    <t>（十二）其他類：無法歸類於上述 1~11 類者入此。</t>
  </si>
  <si>
    <t>（十三）綜合類：包含上述 1~12 類一種以上大類領域之綜合性活動。</t>
  </si>
  <si>
    <t>＊統計分類：</t>
  </si>
  <si>
    <t>四、公開資料發布訊息</t>
  </si>
  <si>
    <t>五、資料品質</t>
  </si>
  <si>
    <t>＊統計指標編製方法與資料來源說明：由本局藝文推廣科依業務資料彙編。</t>
  </si>
  <si>
    <t>資料種類：文化資源統計</t>
  </si>
  <si>
    <t>（二）圖書館數：區分為總館及分館，以座計算。</t>
  </si>
  <si>
    <t>（三）工作人員數：包括編制與非編制人員，志工除外。</t>
  </si>
  <si>
    <t>（四）閱覽席位數：可提供閱覽之席位數，以席計算。</t>
  </si>
  <si>
    <t>（七）圖書資訊：係指圖書、期刊、報紙、視聽資料、電子媒體等出版品及網路資源。</t>
  </si>
  <si>
    <t>（八）借閱冊數：係指全年借出之圖書或非書資料總冊次，一人一次借出數冊以數冊次計算。</t>
  </si>
  <si>
    <t>（九）錄音資料：含錄音帶、唱片、雷射唱片(CD)等。</t>
  </si>
  <si>
    <t>（十）錄影資料：含電影片、錄影帶、影碟、影音光碟(VCD、DVD)片等。</t>
  </si>
  <si>
    <t>（十一）其他非書資料：包括幻燈片、磁帶、拓碑資料等。</t>
  </si>
  <si>
    <t>＊預告發布日期（含預告方式及週期）：公布日期上載於連江縣政府文化處網站之「預告統計資料發佈時間表」。</t>
    <phoneticPr fontId="16" type="noConversion"/>
  </si>
  <si>
    <t>＊發布週期（指資料編製或產生之頻率，如月、季、年等）：年。</t>
    <phoneticPr fontId="16" type="noConversion"/>
  </si>
  <si>
    <t>六、須注意及預定改變之事項（說明預定修正之資料、定義、統計方法等及其修正原因）：無。</t>
    <phoneticPr fontId="16" type="noConversion"/>
  </si>
  <si>
    <t>七、其他事項：無。</t>
    <phoneticPr fontId="16" type="noConversion"/>
  </si>
  <si>
    <t>＊同步發送單位（說明資料發布時同步發送之單位或可同步查得該資料之網址）：文化部文化資產局、連江縣政府主計處。</t>
    <phoneticPr fontId="16" type="noConversion"/>
  </si>
  <si>
    <t>（一）視覺藝術類(藝術品與美術)：平面藝術 (水墨、油畫、水彩等) 、立體藝術(裝置藝術、其他立體)、攝影、多媒體藝術、其他、綜合。</t>
    <phoneticPr fontId="16" type="noConversion"/>
  </si>
  <si>
    <t>（九）影視/廣播：電影（劇情片、動畫片/卡通片、紀錄/紀實片）、電視、廣播、其他、綜合。</t>
    <phoneticPr fontId="16" type="noConversion"/>
  </si>
  <si>
    <t>（十四）活動個數：在一段連續期間內，同一場地，所展出或演出的同一活動，稱為「一個活動」，計量單位為「個」。</t>
    <phoneticPr fontId="16" type="noConversion"/>
  </si>
  <si>
    <t xml:space="preserve">＊口頭：（ ）記者會或說明會 </t>
    <phoneticPr fontId="16" type="noConversion"/>
  </si>
  <si>
    <t xml:space="preserve">＊書面：（ ）新聞稿 （V ）報表 （ ）書刊，刊名： </t>
    <phoneticPr fontId="16" type="noConversion"/>
  </si>
  <si>
    <r>
      <t>＊電子媒體： （ V ）線上書刊及資料庫，網址：</t>
    </r>
    <r>
      <rPr>
        <sz val="14"/>
        <color rgb="FF0000FF"/>
        <rFont val="標楷體"/>
        <family val="4"/>
        <charset val="136"/>
      </rPr>
      <t>http://www.matsucc.gov.tw/認識文化處/預告統計資料時間表/</t>
    </r>
    <phoneticPr fontId="16" type="noConversion"/>
  </si>
  <si>
    <t xml:space="preserve">＊書面：（ ）新聞稿 （V ）報表 （ ）書刊，刊名： </t>
    <phoneticPr fontId="16" type="noConversion"/>
  </si>
  <si>
    <t xml:space="preserve">＊口頭：（ ）記者會或說明會 </t>
    <phoneticPr fontId="16" type="noConversion"/>
  </si>
  <si>
    <t>＊發布機關、單位：連江縣政府文化處</t>
    <phoneticPr fontId="16" type="noConversion"/>
  </si>
  <si>
    <t>＊編製單位：連江縣政府文化處</t>
    <phoneticPr fontId="16" type="noConversion"/>
  </si>
  <si>
    <t>＊電子信箱：lj33@ems.matsu.gov.tw</t>
    <phoneticPr fontId="16" type="noConversion"/>
  </si>
  <si>
    <t>＊統計標準時間：以每年 1 月 1 日至 12 月底之事實為準。</t>
    <phoneticPr fontId="16" type="noConversion"/>
  </si>
  <si>
    <t>＊統計項目定義：</t>
    <phoneticPr fontId="16" type="noConversion"/>
  </si>
  <si>
    <t>六、須注意及預定改變之事項（說明預定修正之資料、定義、統計方法等及其修正原因）：無。</t>
    <phoneticPr fontId="16" type="noConversion"/>
  </si>
  <si>
    <t>七、其他事項：無。</t>
    <phoneticPr fontId="16" type="noConversion"/>
  </si>
  <si>
    <t>＊同步發送單位（說明資料發布時同步發送之單位或可同步查得該資料之網址）：連江縣政府主計處</t>
    <phoneticPr fontId="16" type="noConversion"/>
  </si>
  <si>
    <t>＊發布週期（指資料編製或產生之頻率，如月、季、年等）：年。</t>
    <phoneticPr fontId="16" type="noConversion"/>
  </si>
  <si>
    <t>＊資料變革：無。</t>
    <phoneticPr fontId="16" type="noConversion"/>
  </si>
  <si>
    <t>＊聯絡電話：0836-23146分機106</t>
    <phoneticPr fontId="16" type="noConversion"/>
  </si>
  <si>
    <t>＊統計範圍及對象：凡本市各級公立公共圖書館各項資料之典藏、借閱等概況，均為統計對象。</t>
    <phoneticPr fontId="16" type="noConversion"/>
  </si>
  <si>
    <t>（一）圖書及非書資料收藏數量：係指當年十二月底圖書館實有收藏數量依表列項目逐一填列。</t>
    <phoneticPr fontId="16" type="noConversion"/>
  </si>
  <si>
    <t>（六）借閱人次：係指全年借閱圖書或非書資料之男、女人次，一人一次借閱數冊，以一人次計算。</t>
    <phoneticPr fontId="16" type="noConversion"/>
  </si>
  <si>
    <t>＊統計分類：</t>
    <phoneticPr fontId="16" type="noConversion"/>
  </si>
  <si>
    <t>＊發布週期(指資料編製或產生的頻率，如月、季、年等)：年</t>
    <phoneticPr fontId="16" type="noConversion"/>
  </si>
  <si>
    <t>＊同步發送單位（說明資料發布時同步發送之單位或可同步查得該資料之網址）：連江縣政府主計處。</t>
    <phoneticPr fontId="16" type="noConversion"/>
  </si>
  <si>
    <t>文化資源統計</t>
    <phoneticPr fontId="16" type="noConversion"/>
  </si>
  <si>
    <t>資料種類：藝文展演活動統計</t>
    <phoneticPr fontId="16" type="noConversion"/>
  </si>
  <si>
    <t>藝文展演活動統計</t>
    <phoneticPr fontId="16" type="noConversion"/>
  </si>
  <si>
    <t>填表說明：1.本表填造1式2份，1份送縣府主計處，1份自存。</t>
    <phoneticPr fontId="16" type="noConversion"/>
  </si>
  <si>
    <t>＊資料變革：無</t>
    <phoneticPr fontId="16" type="noConversion"/>
  </si>
  <si>
    <t xml:space="preserve">統計資料背景說明 </t>
    <phoneticPr fontId="16" type="noConversion"/>
  </si>
  <si>
    <t>連江縣公共圖書館概況</t>
    <phoneticPr fontId="16" type="noConversion"/>
  </si>
  <si>
    <t>＊傳真：0836-22584</t>
    <phoneticPr fontId="16" type="noConversion"/>
  </si>
  <si>
    <t>＊聯絡電話：0836-23146分機107</t>
    <phoneticPr fontId="16" type="noConversion"/>
  </si>
  <si>
    <t>＊電子信箱：chal137@hotmail.com</t>
    <phoneticPr fontId="16" type="noConversion"/>
  </si>
  <si>
    <t>0836-22584</t>
    <phoneticPr fontId="16" type="noConversion"/>
  </si>
  <si>
    <t>資料項目：連江縣公共圖書館概況</t>
    <phoneticPr fontId="16" type="noConversion"/>
  </si>
  <si>
    <t>11019-90-01-2</t>
    <phoneticPr fontId="16" type="noConversion"/>
  </si>
  <si>
    <t>連江縣文化處經費概況</t>
    <phoneticPr fontId="16" type="noConversion"/>
  </si>
  <si>
    <t>公開類</t>
    <phoneticPr fontId="6" type="noConversion"/>
  </si>
  <si>
    <t>年度結束日起二個月內填報</t>
    <phoneticPr fontId="6" type="noConversion"/>
  </si>
  <si>
    <t>編製機關</t>
    <phoneticPr fontId="6" type="noConversion"/>
  </si>
  <si>
    <t>年度報</t>
    <phoneticPr fontId="6" type="noConversion"/>
  </si>
  <si>
    <t>11019-90-01-2</t>
    <phoneticPr fontId="6" type="noConversion"/>
  </si>
  <si>
    <t>單位：千元</t>
    <phoneticPr fontId="6" type="noConversion"/>
  </si>
  <si>
    <t>　　　  　  經　費
 機關別</t>
    <phoneticPr fontId="6" type="noConversion"/>
  </si>
  <si>
    <t>總計</t>
    <phoneticPr fontId="6" type="noConversion"/>
  </si>
  <si>
    <t>歲出預算執行數</t>
    <phoneticPr fontId="6" type="noConversion"/>
  </si>
  <si>
    <t>代辦經費執行數</t>
    <phoneticPr fontId="6" type="noConversion"/>
  </si>
  <si>
    <t>填表</t>
    <phoneticPr fontId="6" type="noConversion"/>
  </si>
  <si>
    <t>審核</t>
    <phoneticPr fontId="6" type="noConversion"/>
  </si>
  <si>
    <t>業務主管人員</t>
    <phoneticPr fontId="6" type="noConversion"/>
  </si>
  <si>
    <t xml:space="preserve">
</t>
    <phoneticPr fontId="6" type="noConversion"/>
  </si>
  <si>
    <t>主辦統計人員</t>
    <phoneticPr fontId="6" type="noConversion"/>
  </si>
  <si>
    <r>
      <t>資料來源：依據本縣文化處資料彙編。
填表說明：本表應編製</t>
    </r>
    <r>
      <rPr>
        <sz val="12"/>
        <rFont val="Times New Roman"/>
        <family val="1"/>
      </rPr>
      <t>1</t>
    </r>
    <r>
      <rPr>
        <sz val="12"/>
        <rFont val="標楷體"/>
        <family val="4"/>
        <charset val="136"/>
      </rPr>
      <t>式</t>
    </r>
    <r>
      <rPr>
        <sz val="12"/>
        <rFont val="Times New Roman"/>
        <family val="1"/>
      </rPr>
      <t>3</t>
    </r>
    <r>
      <rPr>
        <sz val="12"/>
        <rFont val="標楷體"/>
        <family val="4"/>
        <charset val="136"/>
      </rPr>
      <t>份，</t>
    </r>
    <r>
      <rPr>
        <sz val="12"/>
        <rFont val="Times New Roman"/>
        <family val="1"/>
      </rPr>
      <t>1</t>
    </r>
    <r>
      <rPr>
        <sz val="12"/>
        <rFont val="標楷體"/>
        <family val="4"/>
        <charset val="136"/>
      </rPr>
      <t>份送文化部文化資產局，</t>
    </r>
    <r>
      <rPr>
        <sz val="12"/>
        <rFont val="Times New Roman"/>
        <family val="1"/>
      </rPr>
      <t>1</t>
    </r>
    <r>
      <rPr>
        <sz val="12"/>
        <rFont val="標楷體"/>
        <family val="4"/>
        <charset val="136"/>
      </rPr>
      <t>份送縣府主計處，</t>
    </r>
    <r>
      <rPr>
        <sz val="12"/>
        <rFont val="Times New Roman"/>
        <family val="1"/>
      </rPr>
      <t>1</t>
    </r>
    <r>
      <rPr>
        <sz val="12"/>
        <rFont val="標楷體"/>
        <family val="4"/>
        <charset val="136"/>
      </rPr>
      <t>份自存。</t>
    </r>
    <phoneticPr fontId="6" type="noConversion"/>
  </si>
  <si>
    <t>根據全年資料於次年5月15日前編報</t>
    <phoneticPr fontId="16" type="noConversion"/>
  </si>
  <si>
    <t>連江縣
莒光鄉東莒圖書館</t>
    <phoneticPr fontId="16" type="noConversion"/>
  </si>
  <si>
    <t>11</t>
    <phoneticPr fontId="6" type="noConversion"/>
  </si>
  <si>
    <t>8日</t>
    <phoneticPr fontId="6" type="noConversion"/>
  </si>
  <si>
    <t>＊時效（指統計標準時間至資料發布時間之間隔時間）：2個月又8日。</t>
    <phoneticPr fontId="16" type="noConversion"/>
  </si>
  <si>
    <t>24日</t>
    <phoneticPr fontId="16" type="noConversion"/>
  </si>
  <si>
    <t>＊統計單位：冊、人次(數)</t>
    <phoneticPr fontId="16" type="noConversion"/>
  </si>
  <si>
    <t>＊時效（指統計標準時間至資料發布時間之間隔時間）：2 個月又 8 日。</t>
    <phoneticPr fontId="16" type="noConversion"/>
  </si>
  <si>
    <t>＊統計單位：個、千人次</t>
    <phoneticPr fontId="16" type="noConversion"/>
  </si>
  <si>
    <t>（五）購買圖書資訊費：包括徵集各種類型館藏資料(含印刷、視聽資料、電子資料等)實際支出費用總額，不包括人事費、行                        政費等。</t>
    <phoneticPr fontId="16" type="noConversion"/>
  </si>
  <si>
    <t xml:space="preserve">＊統計資料交叉查核及確保資料合理性之機制（說明各項資料之相互關係及不同資料來源之相關統計差異性）：依上述之統計項目    定義，就上年度相關資料作比對，以確定資料之合理性。 </t>
    <phoneticPr fontId="16" type="noConversion"/>
  </si>
  <si>
    <t xml:space="preserve">＊統計地區範圍及對象：凡位於連江縣內依據文化資產保存法及其施行細則等規定且經文化部或本局審查指定之古蹟，均為統計範                        圍及對象。 </t>
    <phoneticPr fontId="16" type="noConversion"/>
  </si>
  <si>
    <t>＊統計資料交叉查核及確保資料合理性之機制（說明各項資料之相互關係及不同資料來源之相關統計差異性）：依上述之統計項   目定義，採電腦作業且具查核機制，以確保資料之合理性。</t>
    <phoneticPr fontId="16" type="noConversion"/>
  </si>
  <si>
    <t>＊統計地區範圍及對象：國外藝文團體或個人經政府相關單位核定，於本縣所轄展演場地開放給民眾自由參與或觀賞，且主要以展出或演出方式為之    的文化活動均為統計對象。</t>
    <phoneticPr fontId="16" type="noConversion"/>
  </si>
  <si>
    <t>（四）古典與傳統音樂類：演唱/聲樂（獨唱、合唱、歌劇、音樂劇等）、國樂(吹管樂器、拉弦樂器、彈撥樂器、南北管樂等)、西樂（管樂、弦                           樂、鍵盤樂、室內樂、交響樂等）、打擊樂、宗教音樂、其他、綜合。</t>
    <phoneticPr fontId="16" type="noConversion"/>
  </si>
  <si>
    <t>（五）流行音樂類：流行歌曲演唱（個人及單一團體演唱、多組演唱）、流行歌曲演奏（個人及單一團體演唱/奏、多組演唱/奏）、其他（個人及                    單一團體演唱/奏、多組演唱/奏）、綜合（個人及單一團體演唱/奏、多組演唱/奏）。</t>
    <phoneticPr fontId="16" type="noConversion"/>
  </si>
  <si>
    <t>（六）戲劇類：傳統戲曲（歌仔戲、客家戲、北管戲、南管戲、臺灣其他劇種、平劇、中國各省劇種等）、偶戲（布袋戲/掌中戲、傀儡戲、皮影                 戲等）、現代戲劇（舞台劇、默劇等）、其他、綜合。</t>
    <phoneticPr fontId="16" type="noConversion"/>
  </si>
  <si>
    <t>（十）民俗與文化資產類：節慶（本國節日、廟會、客家節慶、臺灣原住民節慶等）、祭典（臺灣原住民、其他）、技藝（陣頭藝陣、民俗體育                            、特技、童玩、棋藝/橋藝等）、文物（常民文物、宗教文物、地方文獻、古物/古董等）、古蹟/歷史建物、地方采                             風與物產、其他、綜合。</t>
    <phoneticPr fontId="16" type="noConversion"/>
  </si>
  <si>
    <t>（十五）出席人次：以整個表演歷程中所參觀的實際人次計之，有固定展館之活動由該展館提供參觀人次資料，若無固定展館者，則由承辦單位                      回報參觀人次資料。</t>
    <phoneticPr fontId="16" type="noConversion"/>
  </si>
  <si>
    <t>＊統計資料交叉查核及確保資料合理性之機制（說明各項資料之相互關係及不同資料來源之相關統計差異性）：依上述之統計項目定義，採電腦作業    且具查核機制，以確保資料之合理性。</t>
    <phoneticPr fontId="16" type="noConversion"/>
  </si>
  <si>
    <t>（一）鄉（鎮、市、區）別：按古蹟座落之鄉（鎮、市、區）分類。</t>
  </si>
  <si>
    <t>（二）指定別：依據文化資產保存法第17條第1項規定指定之國定、直轄市定、縣（市）定填列。</t>
  </si>
  <si>
    <t>1.國定古蹟：由文化部審查指定後辦理公告者。</t>
  </si>
  <si>
    <t>2.直轄市定古蹟：由直轄市政府審查指定後辦理公告，並報文化部備查者。</t>
  </si>
  <si>
    <t>3.縣（市）定古蹟：由縣（市）政府審查指定後辦理公告，並報文化部備查者。</t>
    <phoneticPr fontId="16" type="noConversion"/>
  </si>
  <si>
    <t>＊統計分類：按鄉（鎮、市、區）別、指定別及種類別分。</t>
    <phoneticPr fontId="16" type="noConversion"/>
  </si>
  <si>
    <t>＊統計單位：處。</t>
    <phoneticPr fontId="16" type="noConversion"/>
  </si>
  <si>
    <t>(一)按圖書收藏類別：總類、哲學類、宗教類、科學類、應用科學類、社會科學類、中外史地類、語文類、藝術類、兒童圖書類、外文圖書類分。</t>
  </si>
  <si>
    <t>(二)按鄉(鎮、市)立圖書館數、非書資料、圖書收藏冊數、圖書閱覽座位數、圖書借閱人次、圖書借閱冊數、平均開館日數分。</t>
  </si>
  <si>
    <t>＊統計標準時間：</t>
    <phoneticPr fontId="16" type="noConversion"/>
  </si>
  <si>
    <t>(一)除圖書借閱冊數、圖書借閱人次及平均開館日數（日/年）外皆以年底之資料為準。</t>
  </si>
  <si>
    <t>(二)圖書借閱人次、冊數、平均開館日數（日/年）以全年1月至12月之資料為準。</t>
  </si>
  <si>
    <t>縱行科目依展演活動分為視覺藝術類、工藝類、設計類、古典與傳統音樂類、流行音樂類、戲劇類、舞蹈類、說唱類、影視/廣播類、民俗與文化資產類、語文與圖書類、其他類、綜合類等13項。橫列科目依縣市別分類。</t>
  </si>
  <si>
    <t>＊預告發布日期（含預告方式及週期）：隔年 2 月 8 日（若遇例假日順延）以公務統計報表發布。</t>
    <phoneticPr fontId="16" type="noConversion"/>
  </si>
  <si>
    <t>＊時效（指統計標準時間至資料發布時間之間隔時間）：4個月又 24 日</t>
    <phoneticPr fontId="16" type="noConversion"/>
  </si>
  <si>
    <t>＊預告發布日期（含預告方式及週期）：隔年 4 月 24 日（若遇例假日順延）以公務統計報表發布。</t>
    <phoneticPr fontId="16" type="noConversion"/>
  </si>
  <si>
    <t>連江縣文化處經費概況</t>
    <phoneticPr fontId="6" type="noConversion"/>
  </si>
  <si>
    <t>11014-03-01-2</t>
    <phoneticPr fontId="16" type="noConversion"/>
  </si>
  <si>
    <t>縣立馬祖圖書館</t>
    <phoneticPr fontId="16" type="noConversion"/>
  </si>
  <si>
    <t>縣立中正圖書館</t>
    <phoneticPr fontId="16" type="noConversion"/>
  </si>
  <si>
    <t>連江縣政府(文化處)</t>
  </si>
  <si>
    <t>年　報</t>
  </si>
  <si>
    <t>古蹟
總數</t>
  </si>
  <si>
    <t>官邸</t>
  </si>
  <si>
    <t>商店</t>
  </si>
  <si>
    <t>機關</t>
  </si>
  <si>
    <t>銀行</t>
  </si>
  <si>
    <t>市場</t>
  </si>
  <si>
    <t>學校</t>
  </si>
  <si>
    <t>戲劇院</t>
  </si>
  <si>
    <t>醫院</t>
  </si>
  <si>
    <t>產業</t>
  </si>
  <si>
    <t>其他
設施</t>
  </si>
  <si>
    <t>總　計</t>
    <phoneticPr fontId="6" type="noConversion"/>
  </si>
  <si>
    <t>南竿鄉</t>
    <phoneticPr fontId="6" type="noConversion"/>
  </si>
  <si>
    <t>北竿鄉</t>
    <phoneticPr fontId="6" type="noConversion"/>
  </si>
  <si>
    <t>莒光鄉</t>
    <phoneticPr fontId="6" type="noConversion"/>
  </si>
  <si>
    <t>東引鄉</t>
    <phoneticPr fontId="6" type="noConversion"/>
  </si>
  <si>
    <t>南竿鄉</t>
    <phoneticPr fontId="16" type="noConversion"/>
  </si>
  <si>
    <t>北竿鄉</t>
    <phoneticPr fontId="16" type="noConversion"/>
  </si>
  <si>
    <t>莒光鄉</t>
    <phoneticPr fontId="16" type="noConversion"/>
  </si>
  <si>
    <t>東引鄉</t>
    <phoneticPr fontId="16" type="noConversion"/>
  </si>
  <si>
    <t>全區域</t>
    <phoneticPr fontId="16" type="noConversion"/>
  </si>
  <si>
    <t>併系列型(區域)</t>
    <phoneticPr fontId="16" type="noConversion"/>
  </si>
  <si>
    <t>113</t>
    <phoneticPr fontId="6" type="noConversion"/>
  </si>
  <si>
    <t>114年</t>
    <phoneticPr fontId="16" type="noConversion"/>
  </si>
  <si>
    <t>中華民國 113 年度</t>
    <phoneticPr fontId="16" type="noConversion"/>
  </si>
  <si>
    <t xml:space="preserve">                   中華民國　113　年度</t>
    <phoneticPr fontId="6" type="noConversion"/>
  </si>
  <si>
    <t>中華民國    年    月    日編製</t>
    <phoneticPr fontId="16" type="noConversion"/>
  </si>
  <si>
    <t>中華民國 113年度</t>
    <phoneticPr fontId="16" type="noConversion"/>
  </si>
  <si>
    <t>(113年度)</t>
    <phoneticPr fontId="6" type="noConversion"/>
  </si>
  <si>
    <t>(113年度)</t>
    <phoneticPr fontId="16" type="noConversion"/>
  </si>
  <si>
    <t>17：00</t>
    <phoneticPr fontId="16" type="noConversion"/>
  </si>
  <si>
    <t xml:space="preserve">    中華民國 114 年  2  月  25  日編製</t>
    <phoneticPr fontId="6" type="noConversion"/>
  </si>
  <si>
    <t>文化資產</t>
    <phoneticPr fontId="16" type="noConversion"/>
  </si>
  <si>
    <t>圖書與語文</t>
    <phoneticPr fontId="16" type="noConversion"/>
  </si>
  <si>
    <t>-</t>
    <phoneticPr fontId="16" type="noConversion"/>
  </si>
  <si>
    <t>中華民國 114年 2 月 21 日編製</t>
    <phoneticPr fontId="16" type="noConversion"/>
  </si>
  <si>
    <r>
      <rPr>
        <sz val="20"/>
        <rFont val="標楷體"/>
        <family val="4"/>
        <charset val="136"/>
      </rPr>
      <t>連 江</t>
    </r>
    <r>
      <rPr>
        <sz val="20"/>
        <rFont val="新細明體"/>
        <family val="1"/>
        <charset val="136"/>
      </rPr>
      <t xml:space="preserve"> </t>
    </r>
    <r>
      <rPr>
        <sz val="20"/>
        <rFont val="標楷體"/>
        <family val="4"/>
        <charset val="136"/>
      </rPr>
      <t>縣</t>
    </r>
    <r>
      <rPr>
        <sz val="20"/>
        <rFont val="新細明體"/>
        <family val="1"/>
        <charset val="136"/>
      </rPr>
      <t xml:space="preserve"> </t>
    </r>
    <r>
      <rPr>
        <sz val="20"/>
        <rFont val="標楷體"/>
        <family val="4"/>
        <charset val="136"/>
      </rPr>
      <t>古</t>
    </r>
    <r>
      <rPr>
        <sz val="20"/>
        <rFont val="新細明體"/>
        <family val="1"/>
        <charset val="136"/>
      </rPr>
      <t xml:space="preserve"> </t>
    </r>
    <r>
      <rPr>
        <sz val="20"/>
        <rFont val="標楷體"/>
        <family val="4"/>
        <charset val="136"/>
      </rPr>
      <t>蹟</t>
    </r>
    <r>
      <rPr>
        <sz val="20"/>
        <rFont val="新細明體"/>
        <family val="1"/>
        <charset val="136"/>
      </rPr>
      <t xml:space="preserve"> </t>
    </r>
    <r>
      <rPr>
        <sz val="20"/>
        <rFont val="標楷體"/>
        <family val="4"/>
        <charset val="136"/>
      </rPr>
      <t>概</t>
    </r>
    <r>
      <rPr>
        <sz val="20"/>
        <rFont val="新細明體"/>
        <family val="1"/>
        <charset val="136"/>
      </rPr>
      <t xml:space="preserve"> </t>
    </r>
    <r>
      <rPr>
        <sz val="20"/>
        <rFont val="標楷體"/>
        <family val="4"/>
        <charset val="136"/>
      </rPr>
      <t>況</t>
    </r>
    <phoneticPr fontId="6" type="noConversion"/>
  </si>
  <si>
    <t>中華民國113年底</t>
    <phoneticPr fontId="6" type="noConversion"/>
  </si>
  <si>
    <t>直轄
市定</t>
  </si>
  <si>
    <t>縣(市)定</t>
    <phoneticPr fontId="6" type="noConversion"/>
  </si>
  <si>
    <t>辦公
廳舍</t>
  </si>
  <si>
    <t>集會堂</t>
  </si>
  <si>
    <t>博物館</t>
  </si>
  <si>
    <t>–</t>
    <phoneticPr fontId="6" type="noConversion"/>
  </si>
  <si>
    <t>中華民國 113年12月30日編製</t>
    <phoneticPr fontId="6" type="noConversion"/>
  </si>
  <si>
    <t>資料來源：依據文化處之古蹟相關資料彙編。
填表說明：編製1式3份，1份送文化部文化資產局，1份送本府主計處，1份自存。</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</si>
</sst>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76" formatCode="#,##0&quot; &quot;;[Red]&quot;(&quot;#,##0&quot;)&quot;"/>
    <numFmt numFmtId="177" formatCode="#,##0_ "/>
    <numFmt numFmtId="178" formatCode="#,###&quot;所&quot;"/>
    <numFmt numFmtId="179" formatCode="#,##0.00&quot; &quot;;#,##0.00&quot; &quot;;&quot;-&quot;#&quot; &quot;;&quot; &quot;@&quot; &quot;"/>
    <numFmt numFmtId="180" formatCode="#,###&quot;冊&quot;"/>
    <numFmt numFmtId="181" formatCode="#,##0&quot; &quot;"/>
    <numFmt numFmtId="182" formatCode="0&quot; &quot;;[Red]&quot;(&quot;0&quot;)&quot;"/>
    <numFmt numFmtId="183" formatCode="#,##0;[Red]&quot;-&quot;#,##0"/>
    <numFmt numFmtId="184" formatCode="#,##0&quot; &quot;;#,##0&quot; &quot;;&quot;-&quot;#&quot; &quot;;&quot; &quot;@&quot; &quot;"/>
    <numFmt numFmtId="185" formatCode="#,##0_);[Red]\(#,##0\)"/>
    <numFmt numFmtId="186" formatCode="_-* #,##0_-;\-* #,##0_-;_-* &quot;-&quot;??_-;_-@_-"/>
  </numFmts>
  <fonts count="42" x14ac:knownFonts="1">
    <font>
      <sz val="12"/>
      <color theme="1"/>
      <name val="新細明體"/>
      <charset val="136"/>
      <scheme val="minor"/>
    </font>
    <font>
      <sz val="12"/>
      <name val="標楷體"/>
      <family val="4"/>
      <charset val="136"/>
    </font>
    <font>
      <sz val="12"/>
      <name val="新細明體"/>
      <family val="1"/>
      <charset val="136"/>
    </font>
    <font>
      <sz val="22"/>
      <name val="標楷體"/>
      <family val="4"/>
      <charset val="136"/>
    </font>
    <font>
      <sz val="11"/>
      <name val="標楷體"/>
      <family val="4"/>
      <charset val="136"/>
    </font>
    <font>
      <sz val="9"/>
      <name val="Times New Roman"/>
      <family val="1"/>
    </font>
    <font>
      <sz val="9"/>
      <name val="新細明體"/>
      <family val="1"/>
      <charset val="136"/>
    </font>
    <font>
      <sz val="12"/>
      <name val="Times New Roman"/>
      <family val="1"/>
    </font>
    <font>
      <sz val="10"/>
      <color rgb="FF000000"/>
      <name val="MS Sans Serif"/>
      <family val="1"/>
    </font>
    <font>
      <sz val="10"/>
      <color rgb="FF000000"/>
      <name val="標楷體"/>
      <family val="4"/>
      <charset val="136"/>
    </font>
    <font>
      <sz val="12"/>
      <color rgb="FF000000"/>
      <name val="標楷體"/>
      <family val="4"/>
      <charset val="136"/>
    </font>
    <font>
      <sz val="12"/>
      <color indexed="8"/>
      <name val="新細明體"/>
      <family val="1"/>
      <charset val="136"/>
    </font>
    <font>
      <sz val="12"/>
      <color theme="1"/>
      <name val="標楷體"/>
      <family val="4"/>
      <charset val="136"/>
    </font>
    <font>
      <sz val="12"/>
      <color indexed="8"/>
      <name val="標楷體"/>
      <family val="4"/>
      <charset val="136"/>
    </font>
    <font>
      <u/>
      <sz val="12"/>
      <color theme="10"/>
      <name val="新細明體"/>
      <family val="1"/>
      <charset val="136"/>
    </font>
    <font>
      <sz val="12"/>
      <color theme="1"/>
      <name val="新細明體"/>
      <family val="1"/>
      <charset val="136"/>
    </font>
    <font>
      <sz val="9"/>
      <name val="新細明體"/>
      <family val="1"/>
      <charset val="136"/>
      <scheme val="minor"/>
    </font>
    <font>
      <u/>
      <sz val="12"/>
      <color theme="10"/>
      <name val="標楷體"/>
      <family val="4"/>
      <charset val="136"/>
    </font>
    <font>
      <sz val="17"/>
      <color theme="1"/>
      <name val="標楷體"/>
      <family val="4"/>
      <charset val="136"/>
    </font>
    <font>
      <sz val="17"/>
      <color indexed="8"/>
      <name val="標楷體"/>
      <family val="4"/>
      <charset val="136"/>
    </font>
    <font>
      <sz val="14"/>
      <color indexed="8"/>
      <name val="標楷體"/>
      <family val="4"/>
      <charset val="136"/>
    </font>
    <font>
      <sz val="19"/>
      <name val="標楷體"/>
      <family val="4"/>
      <charset val="136"/>
    </font>
    <font>
      <b/>
      <sz val="14"/>
      <color rgb="FF000000"/>
      <name val="標楷體"/>
      <family val="4"/>
      <charset val="136"/>
    </font>
    <font>
      <b/>
      <sz val="23"/>
      <color theme="1"/>
      <name val="標楷體"/>
      <family val="4"/>
      <charset val="136"/>
    </font>
    <font>
      <b/>
      <sz val="23"/>
      <color rgb="FF000000"/>
      <name val="標楷體"/>
      <family val="4"/>
      <charset val="136"/>
    </font>
    <font>
      <sz val="17"/>
      <name val="標楷體"/>
      <family val="4"/>
      <charset val="136"/>
    </font>
    <font>
      <sz val="17"/>
      <color rgb="FF000000"/>
      <name val="標楷體"/>
      <family val="4"/>
      <charset val="136"/>
    </font>
    <font>
      <sz val="14"/>
      <color theme="1"/>
      <name val="標楷體"/>
      <family val="4"/>
      <charset val="136"/>
    </font>
    <font>
      <sz val="23"/>
      <color theme="1"/>
      <name val="標楷體"/>
      <family val="4"/>
      <charset val="136"/>
    </font>
    <font>
      <sz val="14"/>
      <color rgb="FF0000FF"/>
      <name val="標楷體"/>
      <family val="4"/>
      <charset val="136"/>
    </font>
    <font>
      <sz val="14"/>
      <name val="標楷體"/>
      <family val="4"/>
      <charset val="136"/>
    </font>
    <font>
      <sz val="12"/>
      <color theme="1"/>
      <name val="新細明體"/>
      <family val="1"/>
      <charset val="136"/>
      <scheme val="minor"/>
    </font>
    <font>
      <sz val="24"/>
      <name val="標楷體"/>
      <family val="4"/>
      <charset val="136"/>
    </font>
    <font>
      <sz val="10"/>
      <name val="標楷體"/>
      <family val="4"/>
      <charset val="136"/>
    </font>
    <font>
      <sz val="11"/>
      <name val="新細明體"/>
      <family val="1"/>
      <charset val="136"/>
    </font>
    <font>
      <sz val="12"/>
      <color theme="0"/>
      <name val="標楷體"/>
      <family val="4"/>
      <charset val="136"/>
    </font>
    <font>
      <u/>
      <sz val="12"/>
      <name val="標楷體"/>
      <family val="4"/>
      <charset val="136"/>
    </font>
    <font>
      <sz val="13"/>
      <name val="標楷體"/>
      <family val="4"/>
      <charset val="136"/>
    </font>
    <font>
      <sz val="13"/>
      <name val="新細明體"/>
      <family val="1"/>
      <charset val="136"/>
    </font>
    <font>
      <sz val="13"/>
      <name val="Times New Roman"/>
      <family val="1"/>
    </font>
    <font>
      <sz val="20"/>
      <name val="標楷體"/>
      <family val="4"/>
      <charset val="136"/>
    </font>
    <font>
      <sz val="20"/>
      <name val="新細明體"/>
      <family val="1"/>
      <charset val="136"/>
    </font>
  </fonts>
  <fills count="5">
    <fill>
      <patternFill patternType="none"/>
    </fill>
    <fill>
      <patternFill patternType="gray125"/>
    </fill>
    <fill>
      <patternFill patternType="solid">
        <fgColor rgb="FFFFFFFF"/>
        <bgColor rgb="FFFFFFFF"/>
      </patternFill>
    </fill>
    <fill>
      <patternFill patternType="solid">
        <fgColor rgb="FFC0C0C0"/>
        <bgColor rgb="FFC0C0C0"/>
      </patternFill>
    </fill>
    <fill>
      <patternFill patternType="solid">
        <fgColor rgb="FFB2E0FC"/>
        <bgColor indexed="64"/>
      </patternFill>
    </fill>
  </fills>
  <borders count="9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style="thin">
        <color auto="1"/>
      </right>
      <top/>
      <bottom/>
      <diagonal/>
    </border>
    <border>
      <left/>
      <right/>
      <top style="thin">
        <color indexed="8"/>
      </top>
      <bottom/>
      <diagonal/>
    </border>
    <border>
      <left style="thin">
        <color auto="1"/>
      </left>
      <right style="thin">
        <color auto="1"/>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bottom style="thin">
        <color indexed="64"/>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auto="1"/>
      </right>
      <top/>
      <bottom/>
      <diagonal/>
    </border>
    <border>
      <left/>
      <right style="thin">
        <color indexed="64"/>
      </right>
      <top/>
      <bottom style="thin">
        <color indexed="64"/>
      </bottom>
      <diagonal/>
    </border>
    <border>
      <left style="thin">
        <color indexed="8"/>
      </left>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top style="medium">
        <color indexed="64"/>
      </top>
      <bottom/>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style="thin">
        <color auto="1"/>
      </top>
      <bottom/>
      <diagonal/>
    </border>
    <border>
      <left style="thin">
        <color auto="1"/>
      </left>
      <right/>
      <top/>
      <bottom style="thin">
        <color auto="1"/>
      </bottom>
      <diagonal/>
    </border>
    <border>
      <left/>
      <right style="thin">
        <color indexed="64"/>
      </right>
      <top/>
      <bottom style="thin">
        <color indexed="64"/>
      </bottom>
      <diagonal/>
    </border>
    <border>
      <left/>
      <right/>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auto="1"/>
      </left>
      <right style="thin">
        <color indexed="8"/>
      </right>
      <top style="thin">
        <color indexed="8"/>
      </top>
      <bottom style="thin">
        <color indexed="64"/>
      </bottom>
      <diagonal/>
    </border>
    <border>
      <left style="thin">
        <color indexed="8"/>
      </left>
      <right style="thin">
        <color indexed="8"/>
      </right>
      <top style="thin">
        <color indexed="8"/>
      </top>
      <bottom style="thin">
        <color auto="1"/>
      </bottom>
      <diagonal/>
    </border>
    <border>
      <left style="thin">
        <color indexed="8"/>
      </left>
      <right/>
      <top style="thin">
        <color indexed="8"/>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right/>
      <top style="thin">
        <color indexed="8"/>
      </top>
      <bottom style="thin">
        <color indexed="8"/>
      </bottom>
      <diagonal/>
    </border>
    <border>
      <left style="thin">
        <color indexed="8"/>
      </left>
      <right style="thin">
        <color indexed="8"/>
      </right>
      <top/>
      <bottom style="thin">
        <color indexed="8"/>
      </bottom>
      <diagonal/>
    </border>
  </borders>
  <cellStyleXfs count="8">
    <xf numFmtId="0" fontId="0" fillId="0" borderId="0">
      <alignment vertical="center"/>
    </xf>
    <xf numFmtId="0" fontId="14" fillId="0" borderId="0" applyNumberFormat="0" applyFill="0" applyBorder="0" applyAlignment="0" applyProtection="0">
      <alignment vertical="top"/>
      <protection locked="0"/>
    </xf>
    <xf numFmtId="0" fontId="8" fillId="0" borderId="0"/>
    <xf numFmtId="0" fontId="2" fillId="0" borderId="0"/>
    <xf numFmtId="0" fontId="15" fillId="0" borderId="0">
      <alignment vertical="center"/>
    </xf>
    <xf numFmtId="179" fontId="15" fillId="0" borderId="0">
      <alignment vertical="center"/>
    </xf>
    <xf numFmtId="44" fontId="11" fillId="0" borderId="0" applyFont="0" applyFill="0" applyBorder="0" applyAlignment="0" applyProtection="0">
      <alignment vertical="center"/>
    </xf>
    <xf numFmtId="43" fontId="31" fillId="0" borderId="0" applyFont="0" applyFill="0" applyBorder="0" applyAlignment="0" applyProtection="0">
      <alignment vertical="center"/>
    </xf>
  </cellStyleXfs>
  <cellXfs count="357">
    <xf numFmtId="0" fontId="0" fillId="0" borderId="0" xfId="0">
      <alignment vertical="center"/>
    </xf>
    <xf numFmtId="0" fontId="1" fillId="0" borderId="0" xfId="3" applyFont="1"/>
    <xf numFmtId="0" fontId="2" fillId="0" borderId="0" xfId="3"/>
    <xf numFmtId="0" fontId="1" fillId="0" borderId="1" xfId="3" applyFont="1" applyBorder="1" applyAlignment="1">
      <alignment horizontal="center" vertical="center"/>
    </xf>
    <xf numFmtId="0" fontId="3" fillId="0" borderId="0" xfId="3" applyFont="1" applyAlignment="1">
      <alignment horizontal="center"/>
    </xf>
    <xf numFmtId="0" fontId="1" fillId="0" borderId="1" xfId="3" applyFont="1" applyBorder="1" applyAlignment="1">
      <alignment horizontal="center" vertical="center" wrapText="1"/>
    </xf>
    <xf numFmtId="0" fontId="1" fillId="0" borderId="1" xfId="6" applyNumberFormat="1" applyFont="1" applyFill="1" applyBorder="1" applyAlignment="1">
      <alignment horizontal="center" vertical="center" wrapText="1"/>
    </xf>
    <xf numFmtId="0" fontId="4" fillId="0" borderId="1" xfId="3" applyFont="1" applyBorder="1" applyAlignment="1">
      <alignment horizontal="center" vertical="center" wrapText="1"/>
    </xf>
    <xf numFmtId="0" fontId="5" fillId="0" borderId="1" xfId="3" applyFont="1" applyBorder="1" applyAlignment="1">
      <alignment horizontal="center" vertical="center" wrapText="1"/>
    </xf>
    <xf numFmtId="0" fontId="4" fillId="0" borderId="0" xfId="3" applyFont="1" applyAlignment="1">
      <alignment horizontal="center"/>
    </xf>
    <xf numFmtId="177" fontId="5" fillId="0" borderId="0" xfId="3" applyNumberFormat="1" applyFont="1" applyAlignment="1">
      <alignment horizontal="right"/>
    </xf>
    <xf numFmtId="177" fontId="6" fillId="0" borderId="0" xfId="3" applyNumberFormat="1" applyFont="1" applyAlignment="1">
      <alignment horizontal="right"/>
    </xf>
    <xf numFmtId="177" fontId="6" fillId="0" borderId="2" xfId="3" applyNumberFormat="1" applyFont="1" applyBorder="1" applyAlignment="1">
      <alignment horizontal="right"/>
    </xf>
    <xf numFmtId="0" fontId="4" fillId="0" borderId="0" xfId="3" applyFont="1" applyAlignment="1">
      <alignment vertical="center"/>
    </xf>
    <xf numFmtId="0" fontId="1" fillId="0" borderId="0" xfId="3" applyFont="1" applyAlignment="1">
      <alignment vertical="center"/>
    </xf>
    <xf numFmtId="0" fontId="1" fillId="0" borderId="0" xfId="3" applyFont="1" applyAlignment="1">
      <alignment horizontal="left" vertical="center"/>
    </xf>
    <xf numFmtId="0" fontId="1" fillId="0" borderId="0" xfId="3" applyFont="1" applyAlignment="1">
      <alignment vertical="center" wrapText="1"/>
    </xf>
    <xf numFmtId="0" fontId="1" fillId="0" borderId="1" xfId="3" applyFont="1" applyBorder="1" applyAlignment="1">
      <alignment vertical="distributed"/>
    </xf>
    <xf numFmtId="0" fontId="1" fillId="0" borderId="3" xfId="3" applyFont="1" applyBorder="1" applyAlignment="1">
      <alignment vertical="center"/>
    </xf>
    <xf numFmtId="0" fontId="1" fillId="0" borderId="4" xfId="3" applyFont="1" applyBorder="1" applyAlignment="1">
      <alignment vertical="center"/>
    </xf>
    <xf numFmtId="0" fontId="1" fillId="0" borderId="5" xfId="3" applyFont="1" applyBorder="1" applyAlignment="1">
      <alignment vertical="center"/>
    </xf>
    <xf numFmtId="0" fontId="7" fillId="0" borderId="3" xfId="3" applyFont="1" applyBorder="1" applyAlignment="1">
      <alignment vertical="center"/>
    </xf>
    <xf numFmtId="0" fontId="1" fillId="0" borderId="0" xfId="3" applyFont="1" applyAlignment="1">
      <alignment horizontal="right" vertical="center"/>
    </xf>
    <xf numFmtId="0" fontId="1" fillId="0" borderId="0" xfId="3" applyFont="1" applyAlignment="1">
      <alignment horizontal="distributed" vertical="center" wrapText="1"/>
    </xf>
    <xf numFmtId="0" fontId="9" fillId="0" borderId="0" xfId="2" applyFont="1" applyAlignment="1">
      <alignment vertical="center"/>
    </xf>
    <xf numFmtId="0" fontId="9" fillId="0" borderId="0" xfId="2" applyFont="1" applyAlignment="1">
      <alignment horizontal="center" vertical="center"/>
    </xf>
    <xf numFmtId="0" fontId="1" fillId="0" borderId="0" xfId="0" applyFont="1">
      <alignment vertical="center"/>
    </xf>
    <xf numFmtId="0" fontId="13" fillId="0" borderId="0" xfId="0" applyFont="1" applyAlignment="1">
      <alignment vertical="top"/>
    </xf>
    <xf numFmtId="0" fontId="13" fillId="0" borderId="0" xfId="0" applyFont="1" applyAlignment="1">
      <alignment horizontal="right" vertical="center"/>
    </xf>
    <xf numFmtId="0" fontId="13" fillId="0" borderId="0" xfId="0" applyFont="1" applyAlignment="1">
      <alignment horizontal="center" vertical="center"/>
    </xf>
    <xf numFmtId="0" fontId="13" fillId="0" borderId="0" xfId="0" applyFont="1">
      <alignment vertical="center"/>
    </xf>
    <xf numFmtId="0" fontId="1" fillId="0" borderId="10" xfId="0" applyFont="1" applyBorder="1" applyAlignment="1">
      <alignment horizontal="center" vertical="center" wrapText="1"/>
    </xf>
    <xf numFmtId="0" fontId="1" fillId="0" borderId="0" xfId="3"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8" fillId="0" borderId="0" xfId="0" applyFont="1" applyAlignment="1">
      <alignment horizontal="center" vertical="center"/>
    </xf>
    <xf numFmtId="0" fontId="12" fillId="0" borderId="0" xfId="0" applyFont="1" applyAlignment="1">
      <alignment horizontal="distributed" vertical="center" readingOrder="2"/>
    </xf>
    <xf numFmtId="49" fontId="13" fillId="0" borderId="0" xfId="0" applyNumberFormat="1" applyFont="1" applyAlignment="1">
      <alignment horizontal="center" vertical="center"/>
    </xf>
    <xf numFmtId="49" fontId="12" fillId="0" borderId="0" xfId="0" applyNumberFormat="1" applyFont="1" applyAlignment="1">
      <alignment horizontal="center" vertical="center"/>
    </xf>
    <xf numFmtId="0" fontId="13" fillId="4" borderId="17"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1" xfId="0" applyFont="1" applyFill="1" applyBorder="1" applyAlignment="1">
      <alignment horizontal="center" vertical="top" wrapText="1"/>
    </xf>
    <xf numFmtId="0" fontId="1" fillId="0" borderId="17" xfId="1" applyFont="1" applyBorder="1" applyAlignment="1" applyProtection="1">
      <alignment horizontal="center" vertical="center" wrapText="1"/>
    </xf>
    <xf numFmtId="0" fontId="1" fillId="0" borderId="17" xfId="0" applyFont="1" applyBorder="1" applyAlignment="1">
      <alignment horizontal="center" vertical="center" wrapText="1"/>
    </xf>
    <xf numFmtId="0" fontId="13" fillId="0" borderId="17" xfId="0" applyFont="1" applyBorder="1" applyAlignment="1">
      <alignment vertical="center" wrapText="1"/>
    </xf>
    <xf numFmtId="0" fontId="1" fillId="0" borderId="10" xfId="1" applyFont="1" applyBorder="1" applyAlignment="1" applyProtection="1">
      <alignment horizontal="center" vertical="center" wrapText="1"/>
    </xf>
    <xf numFmtId="20" fontId="1" fillId="0" borderId="0" xfId="1" applyNumberFormat="1" applyFont="1" applyBorder="1" applyAlignment="1" applyProtection="1">
      <alignment horizontal="center" vertical="center"/>
    </xf>
    <xf numFmtId="0" fontId="13" fillId="0" borderId="10" xfId="0" applyFont="1" applyBorder="1" applyAlignment="1">
      <alignment vertical="center" wrapText="1"/>
    </xf>
    <xf numFmtId="0" fontId="1" fillId="0" borderId="21" xfId="1" applyFont="1" applyBorder="1" applyAlignment="1" applyProtection="1">
      <alignment horizontal="center" vertical="center"/>
    </xf>
    <xf numFmtId="0" fontId="1" fillId="0" borderId="21" xfId="0" applyFont="1" applyBorder="1" applyAlignment="1">
      <alignment horizontal="center" vertical="center"/>
    </xf>
    <xf numFmtId="0" fontId="13" fillId="0" borderId="21" xfId="0" applyFont="1" applyBorder="1" applyAlignment="1">
      <alignment vertical="center" wrapText="1"/>
    </xf>
    <xf numFmtId="0" fontId="1" fillId="0" borderId="0" xfId="1" applyFont="1" applyBorder="1" applyAlignment="1" applyProtection="1">
      <alignment horizontal="center" vertical="center" wrapText="1"/>
    </xf>
    <xf numFmtId="0" fontId="13" fillId="0" borderId="24" xfId="0" applyFont="1" applyBorder="1" applyAlignment="1">
      <alignment vertical="center" wrapText="1"/>
    </xf>
    <xf numFmtId="0" fontId="17" fillId="0" borderId="0" xfId="1" applyFont="1" applyBorder="1" applyAlignment="1" applyProtection="1">
      <alignment horizontal="left" vertical="center" wrapText="1"/>
    </xf>
    <xf numFmtId="0" fontId="13" fillId="0" borderId="0" xfId="0" applyFont="1" applyAlignment="1">
      <alignment horizontal="center" vertical="center" wrapText="1"/>
    </xf>
    <xf numFmtId="0" fontId="17" fillId="0" borderId="0" xfId="1" applyFont="1" applyBorder="1" applyAlignment="1" applyProtection="1">
      <alignment horizontal="center" vertical="center"/>
    </xf>
    <xf numFmtId="0" fontId="13" fillId="0" borderId="0" xfId="0" applyFont="1" applyAlignment="1">
      <alignment horizontal="center" vertical="top" wrapText="1"/>
    </xf>
    <xf numFmtId="0" fontId="12" fillId="0" borderId="0" xfId="0" applyFont="1" applyAlignment="1">
      <alignment horizontal="left" vertical="center" indent="2"/>
    </xf>
    <xf numFmtId="0" fontId="1" fillId="0" borderId="0" xfId="1" applyFont="1" applyBorder="1" applyAlignment="1" applyProtection="1">
      <alignment horizontal="center" vertical="center"/>
    </xf>
    <xf numFmtId="0" fontId="1" fillId="0" borderId="28" xfId="1" applyFont="1" applyBorder="1" applyAlignment="1" applyProtection="1">
      <alignment horizontal="center" vertical="center" wrapText="1"/>
    </xf>
    <xf numFmtId="0" fontId="1" fillId="0" borderId="8" xfId="1" applyFont="1" applyBorder="1" applyAlignment="1" applyProtection="1">
      <alignment horizontal="center" vertical="center" wrapText="1"/>
    </xf>
    <xf numFmtId="0" fontId="1" fillId="0" borderId="29" xfId="1" applyFont="1" applyBorder="1" applyAlignment="1" applyProtection="1">
      <alignment horizontal="center" vertical="center"/>
    </xf>
    <xf numFmtId="0" fontId="1" fillId="0" borderId="24" xfId="1" applyFont="1" applyBorder="1" applyAlignment="1" applyProtection="1">
      <alignment horizontal="center" vertical="center"/>
    </xf>
    <xf numFmtId="0" fontId="1" fillId="0" borderId="24" xfId="0" applyFont="1" applyBorder="1" applyAlignment="1">
      <alignment horizontal="center" vertical="center"/>
    </xf>
    <xf numFmtId="0" fontId="13" fillId="0" borderId="0" xfId="0" applyFont="1" applyAlignment="1">
      <alignment vertical="center" wrapText="1"/>
    </xf>
    <xf numFmtId="0" fontId="12" fillId="0" borderId="0" xfId="0" applyFont="1" applyAlignment="1">
      <alignment horizontal="left" vertical="center" indent="4"/>
    </xf>
    <xf numFmtId="20" fontId="12" fillId="0" borderId="0" xfId="0" applyNumberFormat="1" applyFont="1" applyAlignment="1">
      <alignment horizontal="center" vertical="center"/>
    </xf>
    <xf numFmtId="0" fontId="2" fillId="0" borderId="0" xfId="3" applyAlignment="1">
      <alignment vertical="center"/>
    </xf>
    <xf numFmtId="0" fontId="4" fillId="0" borderId="0" xfId="3" applyFont="1" applyAlignment="1">
      <alignment horizontal="center" vertical="center"/>
    </xf>
    <xf numFmtId="177" fontId="5" fillId="0" borderId="0" xfId="3" applyNumberFormat="1" applyFont="1" applyAlignment="1">
      <alignment horizontal="right" vertical="center"/>
    </xf>
    <xf numFmtId="177" fontId="6" fillId="0" borderId="0" xfId="3" applyNumberFormat="1" applyFont="1" applyAlignment="1">
      <alignment horizontal="right" vertical="center"/>
    </xf>
    <xf numFmtId="0" fontId="22" fillId="0" borderId="0" xfId="2" applyFont="1" applyAlignment="1">
      <alignment vertical="center"/>
    </xf>
    <xf numFmtId="183" fontId="9" fillId="0" borderId="0" xfId="2" applyNumberFormat="1" applyFont="1" applyAlignment="1">
      <alignment horizontal="right" vertical="center"/>
    </xf>
    <xf numFmtId="0" fontId="10" fillId="0" borderId="0" xfId="2" applyFont="1" applyAlignment="1">
      <alignment vertical="center"/>
    </xf>
    <xf numFmtId="0" fontId="10" fillId="0" borderId="0" xfId="2" applyFont="1" applyAlignment="1">
      <alignment horizontal="center" vertical="center"/>
    </xf>
    <xf numFmtId="176" fontId="10" fillId="0" borderId="0" xfId="2" applyNumberFormat="1" applyFont="1" applyAlignment="1">
      <alignment horizontal="center" vertical="center"/>
    </xf>
    <xf numFmtId="180" fontId="10" fillId="0" borderId="0" xfId="2" applyNumberFormat="1" applyFont="1" applyAlignment="1">
      <alignment horizontal="center" vertical="center"/>
    </xf>
    <xf numFmtId="183" fontId="10" fillId="0" borderId="0" xfId="2" applyNumberFormat="1" applyFont="1" applyAlignment="1">
      <alignment horizontal="center" vertical="center"/>
    </xf>
    <xf numFmtId="0" fontId="10" fillId="0" borderId="0" xfId="2" applyFont="1" applyAlignment="1">
      <alignment horizontal="left" vertical="center"/>
    </xf>
    <xf numFmtId="0" fontId="12" fillId="0" borderId="0" xfId="2" applyFont="1" applyAlignment="1">
      <alignment horizontal="left" vertical="center"/>
    </xf>
    <xf numFmtId="185" fontId="10" fillId="0" borderId="0" xfId="2" applyNumberFormat="1" applyFont="1" applyAlignment="1">
      <alignment horizontal="right" vertical="center"/>
    </xf>
    <xf numFmtId="0" fontId="12" fillId="0" borderId="0" xfId="0" applyFont="1" applyAlignment="1">
      <alignment vertical="center" wrapText="1"/>
    </xf>
    <xf numFmtId="0" fontId="1" fillId="0" borderId="0" xfId="0" applyFont="1" applyAlignment="1">
      <alignment horizontal="left" vertical="center"/>
    </xf>
    <xf numFmtId="177" fontId="7" fillId="0" borderId="0" xfId="3" applyNumberFormat="1" applyFont="1" applyAlignment="1">
      <alignment horizontal="right" vertical="center"/>
    </xf>
    <xf numFmtId="177" fontId="2" fillId="0" borderId="0" xfId="3" applyNumberFormat="1" applyAlignment="1">
      <alignment horizontal="right" vertical="center"/>
    </xf>
    <xf numFmtId="177" fontId="2" fillId="0" borderId="2" xfId="3" applyNumberFormat="1" applyBorder="1" applyAlignment="1">
      <alignment horizontal="right" vertical="center"/>
    </xf>
    <xf numFmtId="0" fontId="27" fillId="0" borderId="0" xfId="0" applyFont="1">
      <alignment vertical="center"/>
    </xf>
    <xf numFmtId="0" fontId="28" fillId="0" borderId="0" xfId="0" applyFont="1">
      <alignment vertical="center"/>
    </xf>
    <xf numFmtId="0" fontId="27" fillId="0" borderId="0" xfId="0" applyFont="1" applyAlignment="1">
      <alignment horizontal="left" vertical="center" indent="2"/>
    </xf>
    <xf numFmtId="0" fontId="27" fillId="0" borderId="0" xfId="0" applyFont="1" applyAlignment="1">
      <alignment horizontal="left" vertical="center" indent="3"/>
    </xf>
    <xf numFmtId="0" fontId="28" fillId="0" borderId="42" xfId="0" applyFont="1" applyBorder="1" applyAlignment="1">
      <alignment horizontal="center" vertical="center"/>
    </xf>
    <xf numFmtId="0" fontId="27" fillId="0" borderId="43" xfId="0" applyFont="1" applyBorder="1">
      <alignment vertical="center"/>
    </xf>
    <xf numFmtId="0" fontId="27" fillId="0" borderId="43" xfId="0" applyFont="1" applyBorder="1" applyAlignment="1">
      <alignment horizontal="left" vertical="center" indent="2"/>
    </xf>
    <xf numFmtId="0" fontId="27" fillId="0" borderId="43" xfId="1" applyFont="1" applyBorder="1" applyAlignment="1" applyProtection="1">
      <alignment horizontal="left" vertical="center" indent="2"/>
    </xf>
    <xf numFmtId="0" fontId="27" fillId="0" borderId="43" xfId="0" applyFont="1" applyBorder="1" applyAlignment="1">
      <alignment horizontal="left" vertical="center" indent="8"/>
    </xf>
    <xf numFmtId="0" fontId="27" fillId="0" borderId="43" xfId="0" applyFont="1" applyBorder="1" applyAlignment="1">
      <alignment horizontal="left" vertical="center" wrapText="1" indent="2"/>
    </xf>
    <xf numFmtId="0" fontId="27" fillId="0" borderId="43" xfId="0" applyFont="1" applyBorder="1" applyAlignment="1">
      <alignment horizontal="left" vertical="center" indent="3"/>
    </xf>
    <xf numFmtId="0" fontId="27" fillId="0" borderId="43" xfId="0" applyFont="1" applyBorder="1" applyAlignment="1">
      <alignment horizontal="left" vertical="center" wrapText="1" indent="3"/>
    </xf>
    <xf numFmtId="0" fontId="27" fillId="0" borderId="44" xfId="0" applyFont="1" applyBorder="1">
      <alignment vertical="center"/>
    </xf>
    <xf numFmtId="0" fontId="10" fillId="0" borderId="6" xfId="2" applyFont="1" applyBorder="1" applyAlignment="1">
      <alignment horizontal="distributed" vertical="center" indent="1"/>
    </xf>
    <xf numFmtId="0" fontId="10" fillId="0" borderId="34" xfId="2" applyFont="1" applyBorder="1" applyAlignment="1">
      <alignment horizontal="distributed" vertical="center" indent="1"/>
    </xf>
    <xf numFmtId="0" fontId="10" fillId="0" borderId="18" xfId="2" applyFont="1" applyBorder="1" applyAlignment="1">
      <alignment horizontal="distributed" vertical="center" indent="1"/>
    </xf>
    <xf numFmtId="0" fontId="1" fillId="0" borderId="8" xfId="0" applyFont="1" applyBorder="1" applyAlignment="1">
      <alignment horizontal="center" vertical="center"/>
    </xf>
    <xf numFmtId="184" fontId="12" fillId="0" borderId="0" xfId="5" applyNumberFormat="1" applyFont="1" applyAlignment="1">
      <alignment horizontal="center" vertical="center"/>
    </xf>
    <xf numFmtId="185" fontId="10" fillId="0" borderId="38" xfId="2" applyNumberFormat="1" applyFont="1" applyBorder="1" applyAlignment="1">
      <alignment horizontal="right" vertical="center"/>
    </xf>
    <xf numFmtId="180" fontId="10" fillId="0" borderId="38" xfId="2" applyNumberFormat="1" applyFont="1" applyBorder="1" applyAlignment="1">
      <alignment horizontal="center" vertical="center"/>
    </xf>
    <xf numFmtId="181" fontId="10" fillId="0" borderId="38" xfId="2" applyNumberFormat="1" applyFont="1" applyBorder="1" applyAlignment="1">
      <alignment horizontal="right" vertical="center"/>
    </xf>
    <xf numFmtId="181" fontId="10" fillId="0" borderId="21" xfId="2" applyNumberFormat="1" applyFont="1" applyBorder="1" applyAlignment="1">
      <alignment horizontal="right" vertical="center"/>
    </xf>
    <xf numFmtId="0" fontId="7" fillId="0" borderId="0" xfId="1" applyNumberFormat="1" applyFont="1" applyAlignment="1" applyProtection="1">
      <alignment vertical="center"/>
    </xf>
    <xf numFmtId="0" fontId="13" fillId="0" borderId="0" xfId="0" applyFont="1" applyAlignment="1">
      <alignment horizontal="center" vertical="top"/>
    </xf>
    <xf numFmtId="0" fontId="1" fillId="0" borderId="0" xfId="0" applyFont="1" applyAlignment="1">
      <alignment horizontal="center" vertical="center"/>
    </xf>
    <xf numFmtId="0" fontId="13" fillId="0" borderId="0" xfId="2" applyFont="1" applyAlignment="1">
      <alignment horizontal="left" vertical="center"/>
    </xf>
    <xf numFmtId="0" fontId="30" fillId="0" borderId="43" xfId="0" applyFont="1" applyBorder="1" applyAlignment="1">
      <alignment horizontal="left" vertical="center" indent="2"/>
    </xf>
    <xf numFmtId="181" fontId="10" fillId="3" borderId="47" xfId="2" applyNumberFormat="1" applyFont="1" applyFill="1" applyBorder="1" applyAlignment="1">
      <alignment horizontal="distributed" vertical="center" wrapText="1" indent="1"/>
    </xf>
    <xf numFmtId="181" fontId="10" fillId="3" borderId="49" xfId="2" applyNumberFormat="1" applyFont="1" applyFill="1" applyBorder="1" applyAlignment="1">
      <alignment horizontal="distributed" vertical="center" wrapText="1" indent="1"/>
    </xf>
    <xf numFmtId="181" fontId="10" fillId="3" borderId="49" xfId="2" applyNumberFormat="1" applyFont="1" applyFill="1" applyBorder="1" applyAlignment="1">
      <alignment horizontal="distributed" vertical="distributed" indent="1"/>
    </xf>
    <xf numFmtId="181" fontId="10" fillId="3" borderId="2" xfId="2" applyNumberFormat="1" applyFont="1" applyFill="1" applyBorder="1" applyAlignment="1">
      <alignment horizontal="distributed" vertical="distributed" wrapText="1" indent="1"/>
    </xf>
    <xf numFmtId="0" fontId="10" fillId="3" borderId="2" xfId="2" applyFont="1" applyFill="1" applyBorder="1" applyAlignment="1">
      <alignment horizontal="distributed" vertical="distributed" indent="1"/>
    </xf>
    <xf numFmtId="176" fontId="10" fillId="0" borderId="2" xfId="2" applyNumberFormat="1" applyFont="1" applyBorder="1" applyAlignment="1">
      <alignment horizontal="center" vertical="center"/>
    </xf>
    <xf numFmtId="182" fontId="10" fillId="0" borderId="0" xfId="2" applyNumberFormat="1" applyFont="1" applyAlignment="1">
      <alignment horizontal="center" vertical="center"/>
    </xf>
    <xf numFmtId="0" fontId="1" fillId="0" borderId="38" xfId="0" applyFont="1" applyBorder="1" applyAlignment="1">
      <alignment horizontal="center" vertical="center" wrapText="1"/>
    </xf>
    <xf numFmtId="0" fontId="13" fillId="0" borderId="38" xfId="0" applyFont="1" applyBorder="1" applyAlignment="1">
      <alignment vertical="center" wrapText="1"/>
    </xf>
    <xf numFmtId="0" fontId="1" fillId="0" borderId="38" xfId="1" applyFont="1" applyBorder="1" applyAlignment="1" applyProtection="1">
      <alignment horizontal="center" vertical="center" wrapText="1"/>
    </xf>
    <xf numFmtId="0" fontId="1" fillId="0" borderId="39" xfId="1" applyFont="1" applyBorder="1" applyAlignment="1" applyProtection="1">
      <alignment horizontal="center" vertical="center"/>
    </xf>
    <xf numFmtId="0" fontId="1" fillId="0" borderId="52" xfId="0" applyFont="1" applyBorder="1" applyAlignment="1">
      <alignment horizontal="distributed" vertical="center"/>
    </xf>
    <xf numFmtId="0" fontId="1" fillId="0" borderId="57" xfId="0" applyFont="1" applyBorder="1">
      <alignment vertical="center"/>
    </xf>
    <xf numFmtId="0" fontId="1" fillId="0" borderId="58" xfId="0" applyFont="1" applyBorder="1" applyAlignment="1">
      <alignment horizontal="distributed" vertical="center"/>
    </xf>
    <xf numFmtId="0" fontId="34" fillId="0" borderId="0" xfId="0" applyFont="1">
      <alignment vertical="center"/>
    </xf>
    <xf numFmtId="0" fontId="1" fillId="0" borderId="62" xfId="0" applyFont="1" applyBorder="1" applyAlignment="1">
      <alignment vertical="center" wrapText="1"/>
    </xf>
    <xf numFmtId="0" fontId="1" fillId="0" borderId="0" xfId="0" applyFont="1" applyAlignment="1">
      <alignment horizontal="right" vertical="center" indent="1"/>
    </xf>
    <xf numFmtId="58" fontId="35" fillId="0" borderId="0" xfId="0" applyNumberFormat="1" applyFont="1">
      <alignment vertical="center"/>
    </xf>
    <xf numFmtId="0" fontId="36" fillId="0" borderId="17" xfId="1" applyFont="1" applyBorder="1" applyAlignment="1" applyProtection="1">
      <alignment horizontal="center" vertical="center" wrapText="1"/>
    </xf>
    <xf numFmtId="20" fontId="36" fillId="0" borderId="10" xfId="1" applyNumberFormat="1" applyFont="1" applyBorder="1" applyAlignment="1" applyProtection="1">
      <alignment horizontal="center" vertical="center" wrapText="1"/>
    </xf>
    <xf numFmtId="0" fontId="36" fillId="0" borderId="21" xfId="1" applyFont="1" applyBorder="1" applyAlignment="1" applyProtection="1">
      <alignment horizontal="center" vertical="center"/>
    </xf>
    <xf numFmtId="0" fontId="0" fillId="0" borderId="50" xfId="0" applyBorder="1" applyAlignment="1">
      <alignment horizontal="center" vertical="center"/>
    </xf>
    <xf numFmtId="20" fontId="0" fillId="0" borderId="38" xfId="0" applyNumberFormat="1" applyBorder="1" applyAlignment="1">
      <alignment horizontal="center" vertical="center"/>
    </xf>
    <xf numFmtId="0" fontId="0" fillId="0" borderId="21" xfId="0" applyBorder="1">
      <alignment vertical="center"/>
    </xf>
    <xf numFmtId="0" fontId="1" fillId="0" borderId="50" xfId="1" applyFont="1" applyBorder="1" applyAlignment="1" applyProtection="1">
      <alignment horizontal="center" vertical="center" wrapText="1"/>
    </xf>
    <xf numFmtId="0" fontId="12" fillId="0" borderId="70" xfId="0" applyFont="1" applyBorder="1">
      <alignment vertical="center"/>
    </xf>
    <xf numFmtId="0" fontId="10" fillId="0" borderId="71" xfId="2" applyFont="1" applyBorder="1" applyAlignment="1">
      <alignment horizontal="center" vertical="center"/>
    </xf>
    <xf numFmtId="0" fontId="10" fillId="0" borderId="71" xfId="2" applyFont="1" applyBorder="1" applyAlignment="1">
      <alignment vertical="center" wrapText="1"/>
    </xf>
    <xf numFmtId="0" fontId="10" fillId="2" borderId="50" xfId="2" applyFont="1" applyFill="1" applyBorder="1" applyAlignment="1">
      <alignment horizontal="distributed" vertical="center" indent="1"/>
    </xf>
    <xf numFmtId="178" fontId="10" fillId="3" borderId="50" xfId="2" applyNumberFormat="1" applyFont="1" applyFill="1" applyBorder="1" applyAlignment="1">
      <alignment horizontal="distributed" vertical="center" indent="1"/>
    </xf>
    <xf numFmtId="181" fontId="10" fillId="3" borderId="45" xfId="2" applyNumberFormat="1" applyFont="1" applyFill="1" applyBorder="1" applyAlignment="1">
      <alignment horizontal="distributed" vertical="center" wrapText="1" indent="1"/>
    </xf>
    <xf numFmtId="185" fontId="10" fillId="0" borderId="75" xfId="2" applyNumberFormat="1" applyFont="1" applyBorder="1" applyAlignment="1">
      <alignment horizontal="right" vertical="center"/>
    </xf>
    <xf numFmtId="185" fontId="10" fillId="0" borderId="51" xfId="2" applyNumberFormat="1" applyFont="1" applyBorder="1" applyAlignment="1">
      <alignment horizontal="right" vertical="center"/>
    </xf>
    <xf numFmtId="185" fontId="10" fillId="0" borderId="8" xfId="2" applyNumberFormat="1" applyFont="1" applyBorder="1" applyAlignment="1">
      <alignment horizontal="right" vertical="center"/>
    </xf>
    <xf numFmtId="180" fontId="10" fillId="0" borderId="51" xfId="2" applyNumberFormat="1" applyFont="1" applyBorder="1" applyAlignment="1">
      <alignment horizontal="right" vertical="center"/>
    </xf>
    <xf numFmtId="180" fontId="10" fillId="0" borderId="8" xfId="2" applyNumberFormat="1" applyFont="1" applyBorder="1" applyAlignment="1">
      <alignment horizontal="center" vertical="center"/>
    </xf>
    <xf numFmtId="183" fontId="10" fillId="0" borderId="51" xfId="2" applyNumberFormat="1" applyFont="1" applyBorder="1" applyAlignment="1">
      <alignment horizontal="right" vertical="center"/>
    </xf>
    <xf numFmtId="183" fontId="10" fillId="0" borderId="8" xfId="2" applyNumberFormat="1" applyFont="1" applyBorder="1" applyAlignment="1">
      <alignment horizontal="center" vertical="center"/>
    </xf>
    <xf numFmtId="183" fontId="10" fillId="0" borderId="76" xfId="2" applyNumberFormat="1" applyFont="1" applyBorder="1" applyAlignment="1">
      <alignment horizontal="right" vertical="center"/>
    </xf>
    <xf numFmtId="183" fontId="10" fillId="0" borderId="70" xfId="2" applyNumberFormat="1" applyFont="1" applyBorder="1" applyAlignment="1">
      <alignment horizontal="center" vertical="center"/>
    </xf>
    <xf numFmtId="183" fontId="10" fillId="0" borderId="71" xfId="2" applyNumberFormat="1" applyFont="1" applyBorder="1" applyAlignment="1">
      <alignment horizontal="center" vertical="center"/>
    </xf>
    <xf numFmtId="0" fontId="15" fillId="0" borderId="0" xfId="4">
      <alignment vertical="center"/>
    </xf>
    <xf numFmtId="0" fontId="0" fillId="0" borderId="0" xfId="0" applyAlignment="1"/>
    <xf numFmtId="0" fontId="0" fillId="0" borderId="0" xfId="0" applyAlignment="1">
      <alignment horizontal="center" vertical="center"/>
    </xf>
    <xf numFmtId="49" fontId="1" fillId="0" borderId="0" xfId="0" applyNumberFormat="1" applyFont="1" applyAlignment="1"/>
    <xf numFmtId="0" fontId="1" fillId="0" borderId="74" xfId="0" applyFont="1" applyBorder="1" applyAlignment="1">
      <alignment horizontal="distributed" vertical="center" indent="1"/>
    </xf>
    <xf numFmtId="177" fontId="12" fillId="0" borderId="0" xfId="0" applyNumberFormat="1" applyFont="1" applyAlignment="1">
      <alignment horizontal="right" vertical="center"/>
    </xf>
    <xf numFmtId="0" fontId="12" fillId="0" borderId="0" xfId="0" applyFont="1" applyAlignment="1">
      <alignment horizontal="right" vertical="center"/>
    </xf>
    <xf numFmtId="20" fontId="0" fillId="0" borderId="0" xfId="0" applyNumberFormat="1" applyAlignment="1">
      <alignment horizontal="center" vertical="center"/>
    </xf>
    <xf numFmtId="0" fontId="14" fillId="0" borderId="0" xfId="1" applyAlignment="1" applyProtection="1">
      <alignment horizontal="center" vertical="center"/>
    </xf>
    <xf numFmtId="20" fontId="14" fillId="0" borderId="0" xfId="1" applyNumberFormat="1" applyAlignment="1" applyProtection="1">
      <alignment horizontal="center" vertical="center"/>
    </xf>
    <xf numFmtId="0" fontId="12" fillId="0" borderId="82" xfId="0" applyFont="1" applyBorder="1" applyAlignment="1">
      <alignment horizontal="distributed" vertical="center" indent="1"/>
    </xf>
    <xf numFmtId="0" fontId="1" fillId="0" borderId="85" xfId="0" applyFont="1" applyBorder="1" applyAlignment="1">
      <alignment horizontal="center" vertical="center" wrapText="1"/>
    </xf>
    <xf numFmtId="0" fontId="1" fillId="0" borderId="86" xfId="0" applyFont="1" applyBorder="1" applyAlignment="1">
      <alignment horizontal="center" vertical="center" wrapText="1"/>
    </xf>
    <xf numFmtId="0" fontId="1" fillId="0" borderId="86" xfId="0" applyFont="1" applyBorder="1" applyAlignment="1">
      <alignment horizontal="center" vertical="center" textRotation="255" wrapText="1"/>
    </xf>
    <xf numFmtId="0" fontId="1" fillId="0" borderId="87" xfId="0" applyFont="1" applyBorder="1" applyAlignment="1">
      <alignment horizontal="center" vertical="center" textRotation="255" wrapText="1"/>
    </xf>
    <xf numFmtId="0" fontId="12" fillId="0" borderId="51" xfId="0" applyFont="1" applyBorder="1" applyAlignment="1">
      <alignment horizontal="right" vertical="center"/>
    </xf>
    <xf numFmtId="0" fontId="1" fillId="0" borderId="71" xfId="0" applyFont="1" applyBorder="1" applyAlignment="1">
      <alignment horizontal="center" vertical="center"/>
    </xf>
    <xf numFmtId="0" fontId="12" fillId="0" borderId="76" xfId="0" applyFont="1" applyBorder="1" applyAlignment="1">
      <alignment horizontal="right" vertical="center"/>
    </xf>
    <xf numFmtId="0" fontId="12" fillId="0" borderId="71" xfId="0" applyFont="1" applyBorder="1" applyAlignment="1">
      <alignment horizontal="right" vertical="center"/>
    </xf>
    <xf numFmtId="0" fontId="14" fillId="0" borderId="50" xfId="1" applyBorder="1" applyAlignment="1" applyProtection="1">
      <alignment horizontal="center" vertical="center"/>
    </xf>
    <xf numFmtId="0" fontId="14" fillId="0" borderId="24" xfId="1" applyBorder="1" applyAlignment="1" applyProtection="1">
      <alignment horizontal="center" vertical="center"/>
    </xf>
    <xf numFmtId="0" fontId="13" fillId="0" borderId="50" xfId="1" applyFont="1" applyBorder="1" applyAlignment="1" applyProtection="1">
      <alignment vertical="center" wrapText="1"/>
    </xf>
    <xf numFmtId="0" fontId="13" fillId="0" borderId="38" xfId="1" applyFont="1" applyBorder="1" applyAlignment="1" applyProtection="1">
      <alignment vertical="center" wrapText="1"/>
    </xf>
    <xf numFmtId="0" fontId="13" fillId="0" borderId="21" xfId="1" applyFont="1" applyBorder="1" applyAlignment="1" applyProtection="1">
      <alignment vertical="center" wrapText="1"/>
    </xf>
    <xf numFmtId="0" fontId="17" fillId="0" borderId="18" xfId="1" applyFont="1" applyBorder="1" applyAlignment="1" applyProtection="1">
      <alignment horizontal="left" vertical="center"/>
    </xf>
    <xf numFmtId="0" fontId="13" fillId="0" borderId="50"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4" borderId="30"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21" fillId="0" borderId="0" xfId="0" applyFont="1" applyAlignment="1">
      <alignment horizontal="center" vertical="center" wrapText="1"/>
    </xf>
    <xf numFmtId="0" fontId="19" fillId="0" borderId="0" xfId="0" applyFont="1" applyAlignment="1">
      <alignment horizontal="center" vertical="center"/>
    </xf>
    <xf numFmtId="0" fontId="13" fillId="4" borderId="14"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0" fontId="13" fillId="4" borderId="13" xfId="0" applyFont="1" applyFill="1" applyBorder="1" applyAlignment="1">
      <alignment horizontal="center" vertical="top" wrapText="1"/>
    </xf>
    <xf numFmtId="0" fontId="20" fillId="4" borderId="14"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4" borderId="18" xfId="0" applyFont="1" applyFill="1" applyBorder="1" applyAlignment="1">
      <alignment horizontal="center" vertical="center" wrapText="1"/>
    </xf>
    <xf numFmtId="0" fontId="20" fillId="4" borderId="19"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2" xfId="0" applyFont="1" applyBorder="1" applyAlignment="1">
      <alignment horizontal="center" vertical="center" wrapText="1"/>
    </xf>
    <xf numFmtId="0" fontId="12" fillId="0" borderId="18" xfId="0" applyFont="1" applyBorder="1">
      <alignment vertical="center"/>
    </xf>
    <xf numFmtId="0" fontId="12" fillId="0" borderId="23" xfId="0" applyFont="1" applyBorder="1">
      <alignment vertical="center"/>
    </xf>
    <xf numFmtId="0" fontId="17" fillId="0" borderId="21" xfId="1" applyFont="1" applyBorder="1" applyAlignment="1" applyProtection="1">
      <alignment vertical="center"/>
    </xf>
    <xf numFmtId="0" fontId="17" fillId="0" borderId="18" xfId="1" applyFont="1" applyBorder="1" applyAlignment="1" applyProtection="1">
      <alignment vertical="center"/>
    </xf>
    <xf numFmtId="0" fontId="17" fillId="0" borderId="23" xfId="1" applyFont="1" applyBorder="1" applyAlignment="1" applyProtection="1">
      <alignment vertical="center"/>
    </xf>
    <xf numFmtId="0" fontId="13" fillId="0" borderId="18" xfId="1" applyFont="1" applyBorder="1" applyAlignment="1" applyProtection="1">
      <alignment vertical="center" wrapText="1"/>
    </xf>
    <xf numFmtId="0" fontId="13" fillId="0" borderId="17" xfId="1" applyFont="1" applyBorder="1" applyAlignment="1" applyProtection="1">
      <alignment vertical="center" wrapText="1"/>
    </xf>
    <xf numFmtId="0" fontId="13" fillId="0" borderId="10" xfId="1" applyFont="1" applyBorder="1" applyAlignment="1" applyProtection="1">
      <alignment vertical="center" wrapText="1"/>
    </xf>
    <xf numFmtId="0" fontId="0" fillId="0" borderId="0" xfId="0" applyAlignment="1"/>
    <xf numFmtId="0" fontId="10" fillId="0" borderId="71" xfId="4" applyFont="1" applyBorder="1" applyAlignment="1">
      <alignment horizontal="left" vertical="center" wrapText="1"/>
    </xf>
    <xf numFmtId="0" fontId="10" fillId="0" borderId="70" xfId="4" applyFont="1" applyBorder="1" applyAlignment="1">
      <alignment horizontal="left" vertical="center" wrapText="1"/>
    </xf>
    <xf numFmtId="0" fontId="10" fillId="0" borderId="8" xfId="2" applyFont="1" applyBorder="1" applyAlignment="1">
      <alignment horizontal="left" vertical="center" wrapText="1"/>
    </xf>
    <xf numFmtId="0" fontId="10" fillId="3" borderId="49" xfId="2" applyFont="1" applyFill="1" applyBorder="1" applyAlignment="1">
      <alignment horizontal="distributed" vertical="center" wrapText="1" indent="1"/>
    </xf>
    <xf numFmtId="0" fontId="10" fillId="3" borderId="45" xfId="2" applyFont="1" applyFill="1" applyBorder="1" applyAlignment="1">
      <alignment horizontal="distributed" vertical="center" wrapText="1" indent="1"/>
    </xf>
    <xf numFmtId="0" fontId="10" fillId="0" borderId="2" xfId="4" applyFont="1" applyBorder="1" applyAlignment="1">
      <alignment horizontal="distributed" vertical="center" wrapText="1" indent="1"/>
    </xf>
    <xf numFmtId="0" fontId="10" fillId="0" borderId="74" xfId="4" applyFont="1" applyBorder="1" applyAlignment="1">
      <alignment horizontal="distributed" vertical="center" wrapText="1" indent="1"/>
    </xf>
    <xf numFmtId="0" fontId="10" fillId="0" borderId="8" xfId="4" applyFont="1" applyBorder="1" applyAlignment="1">
      <alignment horizontal="distributed" vertical="center" wrapText="1" indent="1"/>
    </xf>
    <xf numFmtId="0" fontId="10" fillId="0" borderId="71" xfId="2" applyFont="1" applyBorder="1" applyAlignment="1">
      <alignment horizontal="right" vertical="center"/>
    </xf>
    <xf numFmtId="0" fontId="10" fillId="0" borderId="49" xfId="2" applyFont="1" applyBorder="1" applyAlignment="1">
      <alignment horizontal="distributed" vertical="center" wrapText="1" indent="1"/>
    </xf>
    <xf numFmtId="0" fontId="10" fillId="0" borderId="45" xfId="2" applyFont="1" applyBorder="1" applyAlignment="1">
      <alignment horizontal="distributed" vertical="center" wrapText="1" indent="1"/>
    </xf>
    <xf numFmtId="0" fontId="10" fillId="0" borderId="8" xfId="2" applyFont="1" applyBorder="1" applyAlignment="1">
      <alignment horizontal="distributed" vertical="center" wrapText="1" indent="1"/>
    </xf>
    <xf numFmtId="0" fontId="10" fillId="2" borderId="47" xfId="2" applyFont="1" applyFill="1" applyBorder="1" applyAlignment="1">
      <alignment horizontal="center" vertical="center"/>
    </xf>
    <xf numFmtId="0" fontId="10" fillId="2" borderId="72" xfId="2" applyFont="1" applyFill="1" applyBorder="1" applyAlignment="1">
      <alignment horizontal="center" vertical="center"/>
    </xf>
    <xf numFmtId="0" fontId="10" fillId="0" borderId="73" xfId="2" applyFont="1" applyBorder="1" applyAlignment="1">
      <alignment horizontal="center" vertical="center" wrapText="1"/>
    </xf>
    <xf numFmtId="0" fontId="10" fillId="0" borderId="49" xfId="2" applyFont="1" applyBorder="1" applyAlignment="1">
      <alignment horizontal="center" vertical="center" wrapText="1"/>
    </xf>
    <xf numFmtId="0" fontId="10" fillId="0" borderId="18" xfId="2" applyFont="1" applyBorder="1" applyAlignment="1">
      <alignment horizontal="center" vertical="center"/>
    </xf>
    <xf numFmtId="0" fontId="13" fillId="0" borderId="35" xfId="2" applyFont="1" applyBorder="1" applyAlignment="1">
      <alignment horizontal="left" vertical="center"/>
    </xf>
    <xf numFmtId="0" fontId="10" fillId="0" borderId="35" xfId="2" applyFont="1" applyBorder="1" applyAlignment="1">
      <alignment horizontal="left" vertical="center"/>
    </xf>
    <xf numFmtId="0" fontId="23" fillId="0" borderId="0" xfId="2" applyFont="1" applyAlignment="1">
      <alignment horizontal="center" vertical="center"/>
    </xf>
    <xf numFmtId="0" fontId="24" fillId="0" borderId="0" xfId="2" applyFont="1" applyAlignment="1">
      <alignment horizontal="center" vertical="center"/>
    </xf>
    <xf numFmtId="0" fontId="19" fillId="0" borderId="0" xfId="2" applyFont="1" applyAlignment="1">
      <alignment horizontal="center" vertical="center"/>
    </xf>
    <xf numFmtId="0" fontId="26" fillId="0" borderId="0" xfId="2" applyFont="1" applyAlignment="1">
      <alignment horizontal="center" vertical="center"/>
    </xf>
    <xf numFmtId="0" fontId="1" fillId="0" borderId="0" xfId="0" applyFont="1" applyAlignment="1">
      <alignment vertical="center" wrapText="1"/>
    </xf>
    <xf numFmtId="0" fontId="0" fillId="0" borderId="0" xfId="0">
      <alignment vertical="center"/>
    </xf>
    <xf numFmtId="0" fontId="1" fillId="0" borderId="0" xfId="0" applyFont="1" applyAlignment="1">
      <alignment horizontal="distributed" vertical="center" wrapText="1"/>
    </xf>
    <xf numFmtId="0" fontId="7" fillId="0" borderId="0" xfId="0" applyFont="1" applyAlignment="1">
      <alignment horizontal="distributed" vertical="center" wrapText="1"/>
    </xf>
    <xf numFmtId="0" fontId="33" fillId="0" borderId="0" xfId="0" applyFont="1" applyAlignment="1">
      <alignment horizontal="distributed" vertical="center" justifyLastLine="1"/>
    </xf>
    <xf numFmtId="0" fontId="33" fillId="0" borderId="8" xfId="0" applyFont="1" applyBorder="1" applyAlignment="1">
      <alignment horizontal="distributed" vertical="center" justifyLastLine="1"/>
    </xf>
    <xf numFmtId="0" fontId="4" fillId="0" borderId="0" xfId="0" applyFont="1">
      <alignment vertical="center"/>
    </xf>
    <xf numFmtId="0" fontId="33" fillId="0" borderId="57" xfId="0" applyFont="1" applyBorder="1" applyAlignment="1">
      <alignment horizontal="distributed" vertical="center" justifyLastLine="1"/>
    </xf>
    <xf numFmtId="0" fontId="33" fillId="0" borderId="29" xfId="0" applyFont="1" applyBorder="1" applyAlignment="1">
      <alignment horizontal="distributed" vertical="center" justifyLastLine="1"/>
    </xf>
    <xf numFmtId="0" fontId="4" fillId="0" borderId="57" xfId="0" applyFont="1" applyBorder="1">
      <alignment vertical="center"/>
    </xf>
    <xf numFmtId="0" fontId="34" fillId="0" borderId="0" xfId="0" applyFont="1">
      <alignment vertical="center"/>
    </xf>
    <xf numFmtId="0" fontId="1" fillId="0" borderId="2" xfId="0" applyFont="1" applyBorder="1" applyAlignment="1">
      <alignment horizontal="distributed" vertical="center" wrapText="1"/>
    </xf>
    <xf numFmtId="0" fontId="1" fillId="0" borderId="68" xfId="0" applyFont="1" applyBorder="1" applyAlignment="1">
      <alignment horizontal="distributed" vertical="center" wrapText="1"/>
    </xf>
    <xf numFmtId="186" fontId="1" fillId="0" borderId="2" xfId="7" applyNumberFormat="1" applyFont="1" applyBorder="1" applyAlignment="1">
      <alignment horizontal="distributed" vertical="center"/>
    </xf>
    <xf numFmtId="0" fontId="1" fillId="0" borderId="57" xfId="0" applyFont="1" applyBorder="1" applyAlignment="1">
      <alignment horizontal="center" vertical="center"/>
    </xf>
    <xf numFmtId="0" fontId="1" fillId="0" borderId="57" xfId="0" applyFont="1" applyBorder="1" applyAlignment="1">
      <alignment horizontal="right" vertical="center"/>
    </xf>
    <xf numFmtId="0" fontId="0" fillId="0" borderId="57" xfId="0" applyBorder="1" applyAlignment="1">
      <alignment horizontal="right" vertical="center"/>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0" fontId="1" fillId="0" borderId="65" xfId="0" applyFont="1" applyBorder="1" applyAlignment="1">
      <alignment horizontal="distributed" vertical="center" justifyLastLine="1"/>
    </xf>
    <xf numFmtId="0" fontId="1" fillId="0" borderId="62" xfId="0" applyFont="1" applyBorder="1" applyAlignment="1">
      <alignment horizontal="distributed" vertical="center" justifyLastLine="1"/>
    </xf>
    <xf numFmtId="0" fontId="1" fillId="0" borderId="26" xfId="0" applyFont="1" applyBorder="1" applyAlignment="1">
      <alignment horizontal="distributed" vertical="center" justifyLastLine="1"/>
    </xf>
    <xf numFmtId="0" fontId="1" fillId="0" borderId="69" xfId="0" applyFont="1" applyBorder="1" applyAlignment="1">
      <alignment horizontal="distributed" vertical="center" justifyLastLine="1"/>
    </xf>
    <xf numFmtId="0" fontId="1" fillId="0" borderId="7" xfId="0" applyFont="1" applyBorder="1" applyAlignment="1">
      <alignment horizontal="distributed" vertical="center" justifyLastLine="1"/>
    </xf>
    <xf numFmtId="0" fontId="1" fillId="0" borderId="39" xfId="0" applyFont="1" applyBorder="1" applyAlignment="1">
      <alignment horizontal="distributed" vertical="center" justifyLastLine="1"/>
    </xf>
    <xf numFmtId="0" fontId="1" fillId="0" borderId="62" xfId="0" applyFont="1" applyBorder="1" applyAlignment="1">
      <alignment horizontal="distributed" vertical="center" wrapText="1" justifyLastLine="1"/>
    </xf>
    <xf numFmtId="0" fontId="1" fillId="0" borderId="7" xfId="0" applyFont="1" applyBorder="1" applyAlignment="1">
      <alignment horizontal="distributed" vertical="center" wrapText="1" justifyLastLine="1"/>
    </xf>
    <xf numFmtId="0" fontId="32" fillId="0" borderId="62" xfId="0" applyFont="1" applyBorder="1" applyAlignment="1">
      <alignment horizontal="center" vertical="center"/>
    </xf>
    <xf numFmtId="0" fontId="1" fillId="0" borderId="52" xfId="0" applyFont="1" applyBorder="1" applyAlignment="1">
      <alignment horizontal="distributed" vertical="center"/>
    </xf>
    <xf numFmtId="0" fontId="1" fillId="0" borderId="53" xfId="0" applyFont="1" applyBorder="1" applyAlignment="1">
      <alignment horizontal="distributed" vertical="center"/>
    </xf>
    <xf numFmtId="0" fontId="1" fillId="0" borderId="54" xfId="0" applyFont="1" applyBorder="1" applyAlignment="1">
      <alignment wrapText="1"/>
    </xf>
    <xf numFmtId="0" fontId="0" fillId="0" borderId="55" xfId="0" applyBorder="1" applyAlignment="1"/>
    <xf numFmtId="0" fontId="0" fillId="0" borderId="57" xfId="0" applyBorder="1" applyAlignment="1"/>
    <xf numFmtId="0" fontId="0" fillId="0" borderId="57" xfId="0" applyBorder="1">
      <alignment vertical="center"/>
    </xf>
    <xf numFmtId="0" fontId="1" fillId="0" borderId="11" xfId="0" applyFont="1" applyBorder="1">
      <alignment vertical="center"/>
    </xf>
    <xf numFmtId="0" fontId="1" fillId="0" borderId="12" xfId="0" applyFont="1" applyBorder="1">
      <alignment vertical="center"/>
    </xf>
    <xf numFmtId="0" fontId="1" fillId="0" borderId="53" xfId="0" applyFont="1" applyBorder="1">
      <alignment vertical="center"/>
    </xf>
    <xf numFmtId="0" fontId="1" fillId="0" borderId="55" xfId="0" applyFont="1" applyBorder="1" applyAlignment="1">
      <alignment horizontal="distributed" vertical="center"/>
    </xf>
    <xf numFmtId="0" fontId="1" fillId="0" borderId="56" xfId="0" applyFont="1" applyBorder="1" applyAlignment="1">
      <alignment horizontal="distributed" vertical="center"/>
    </xf>
    <xf numFmtId="0" fontId="7" fillId="0" borderId="59" xfId="0" applyFont="1" applyBorder="1">
      <alignment vertical="center"/>
    </xf>
    <xf numFmtId="0" fontId="7" fillId="0" borderId="60" xfId="0" applyFont="1" applyBorder="1">
      <alignment vertical="center"/>
    </xf>
    <xf numFmtId="0" fontId="7" fillId="0" borderId="61" xfId="0" applyFont="1" applyBorder="1">
      <alignment vertical="center"/>
    </xf>
    <xf numFmtId="0" fontId="1" fillId="0" borderId="0" xfId="0" applyFont="1" applyAlignment="1">
      <alignment horizontal="left" vertical="center" wrapText="1"/>
    </xf>
    <xf numFmtId="0" fontId="12" fillId="0" borderId="48" xfId="0" applyFont="1" applyBorder="1" applyAlignment="1">
      <alignment horizontal="center" vertical="center"/>
    </xf>
    <xf numFmtId="0" fontId="12" fillId="0" borderId="41" xfId="0" applyFont="1" applyBorder="1" applyAlignment="1">
      <alignment horizontal="center" vertical="center"/>
    </xf>
    <xf numFmtId="0" fontId="12" fillId="0" borderId="83" xfId="0" applyFont="1" applyBorder="1" applyAlignment="1">
      <alignment horizontal="center" vertical="center"/>
    </xf>
    <xf numFmtId="0" fontId="12" fillId="0" borderId="84" xfId="0" applyFont="1" applyBorder="1" applyAlignment="1">
      <alignment horizontal="center" vertical="center"/>
    </xf>
    <xf numFmtId="0" fontId="12" fillId="0" borderId="47" xfId="0" applyFont="1" applyBorder="1" applyAlignment="1">
      <alignment horizontal="distributed" vertical="center" indent="1"/>
    </xf>
    <xf numFmtId="0" fontId="12" fillId="0" borderId="45" xfId="0" applyFont="1" applyBorder="1" applyAlignment="1">
      <alignment horizontal="distributed" vertical="center" indent="1"/>
    </xf>
    <xf numFmtId="0" fontId="12" fillId="0" borderId="71" xfId="0" applyFont="1" applyBorder="1" applyAlignment="1">
      <alignment horizontal="right" vertical="center"/>
    </xf>
    <xf numFmtId="177" fontId="12" fillId="0" borderId="2" xfId="0" applyNumberFormat="1" applyFont="1" applyBorder="1" applyAlignment="1">
      <alignment horizontal="right" vertical="center"/>
    </xf>
    <xf numFmtId="0" fontId="12" fillId="0" borderId="0" xfId="0" applyFont="1" applyAlignment="1">
      <alignment horizontal="right" vertical="center"/>
    </xf>
    <xf numFmtId="0" fontId="1" fillId="0" borderId="74" xfId="0" applyFont="1" applyBorder="1" applyAlignment="1">
      <alignment horizontal="center" vertical="center"/>
    </xf>
    <xf numFmtId="0" fontId="1" fillId="0" borderId="70" xfId="0" applyFont="1" applyBorder="1" applyAlignment="1">
      <alignment horizontal="center" vertical="center"/>
    </xf>
    <xf numFmtId="0" fontId="12" fillId="0" borderId="78" xfId="0" applyFont="1" applyBorder="1">
      <alignment vertical="center"/>
    </xf>
    <xf numFmtId="0" fontId="12" fillId="0" borderId="79" xfId="0" applyFont="1" applyBorder="1">
      <alignment vertical="center"/>
    </xf>
    <xf numFmtId="0" fontId="25" fillId="0" borderId="0" xfId="0" applyFont="1" applyAlignment="1">
      <alignment horizontal="center" vertical="center"/>
    </xf>
    <xf numFmtId="0" fontId="1" fillId="0" borderId="71" xfId="0" applyFont="1" applyBorder="1" applyAlignment="1">
      <alignment horizontal="right" vertical="center"/>
    </xf>
    <xf numFmtId="0" fontId="23" fillId="0" borderId="9" xfId="0" applyFont="1" applyBorder="1" applyAlignment="1">
      <alignment horizontal="center" vertical="center"/>
    </xf>
    <xf numFmtId="0" fontId="23" fillId="0" borderId="0" xfId="0" applyFont="1" applyAlignment="1">
      <alignment horizontal="center" vertical="center"/>
    </xf>
    <xf numFmtId="0" fontId="1" fillId="0" borderId="36" xfId="0" applyFont="1" applyBorder="1" applyAlignment="1">
      <alignment horizontal="distributed" vertical="center" indent="2"/>
    </xf>
    <xf numFmtId="0" fontId="1" fillId="0" borderId="37" xfId="0" applyFont="1" applyBorder="1" applyAlignment="1">
      <alignment horizontal="distributed" vertical="center" indent="2"/>
    </xf>
    <xf numFmtId="0" fontId="1" fillId="0" borderId="37" xfId="0" applyFont="1" applyBorder="1" applyAlignment="1">
      <alignment horizontal="distributed" vertical="center" indent="5"/>
    </xf>
    <xf numFmtId="0" fontId="1" fillId="0" borderId="40" xfId="0" applyFont="1" applyBorder="1" applyAlignment="1">
      <alignment horizontal="distributed" vertical="center" indent="5"/>
    </xf>
    <xf numFmtId="0" fontId="1" fillId="0" borderId="87" xfId="0" applyFont="1" applyBorder="1" applyAlignment="1">
      <alignment horizontal="center" vertical="center" textRotation="255" wrapText="1"/>
    </xf>
    <xf numFmtId="0" fontId="1" fillId="0" borderId="46" xfId="0" applyFont="1" applyBorder="1" applyAlignment="1">
      <alignment horizontal="center" vertical="center" textRotation="255" wrapText="1"/>
    </xf>
    <xf numFmtId="0" fontId="1" fillId="0" borderId="0" xfId="3" applyFont="1" applyAlignment="1">
      <alignment horizontal="left" wrapText="1"/>
    </xf>
    <xf numFmtId="0" fontId="1" fillId="0" borderId="1" xfId="3" applyFont="1" applyBorder="1" applyAlignment="1">
      <alignment horizontal="center" vertical="center" wrapText="1"/>
    </xf>
    <xf numFmtId="0" fontId="2" fillId="0" borderId="1" xfId="3" applyBorder="1" applyAlignment="1">
      <alignment horizontal="center" vertical="center" wrapText="1"/>
    </xf>
    <xf numFmtId="0" fontId="1" fillId="0" borderId="0" xfId="3" applyFont="1" applyAlignment="1">
      <alignment horizontal="distributed" vertical="center" wrapText="1"/>
    </xf>
    <xf numFmtId="0" fontId="1" fillId="0" borderId="0" xfId="3" applyFont="1" applyAlignment="1">
      <alignment horizontal="left" vertical="center" wrapText="1"/>
    </xf>
    <xf numFmtId="0" fontId="3" fillId="0" borderId="2" xfId="3" applyFont="1" applyBorder="1" applyAlignment="1">
      <alignment horizontal="center"/>
    </xf>
    <xf numFmtId="0" fontId="2" fillId="0" borderId="2" xfId="3" applyBorder="1"/>
    <xf numFmtId="0" fontId="1" fillId="0" borderId="0" xfId="3" applyFont="1" applyAlignment="1">
      <alignment horizontal="center" vertical="center"/>
    </xf>
    <xf numFmtId="0" fontId="1" fillId="0" borderId="0" xfId="3" applyFont="1" applyAlignment="1">
      <alignment horizontal="right"/>
    </xf>
    <xf numFmtId="0" fontId="1" fillId="0" borderId="0" xfId="3" applyFont="1"/>
    <xf numFmtId="0" fontId="1" fillId="0" borderId="0" xfId="3" applyFont="1" applyAlignment="1">
      <alignment horizontal="center"/>
    </xf>
    <xf numFmtId="0" fontId="37" fillId="0" borderId="88" xfId="0" applyFont="1" applyBorder="1" applyAlignment="1">
      <alignment horizontal="center" vertical="center" wrapText="1"/>
    </xf>
    <xf numFmtId="0" fontId="38" fillId="0" borderId="9" xfId="0" applyFont="1" applyBorder="1" applyAlignment="1"/>
    <xf numFmtId="0" fontId="38" fillId="0" borderId="0" xfId="0" applyFont="1" applyAlignment="1"/>
    <xf numFmtId="0" fontId="37" fillId="0" borderId="0" xfId="0" applyFont="1" applyAlignment="1">
      <alignment horizontal="center" vertical="center" wrapText="1"/>
    </xf>
    <xf numFmtId="0" fontId="37" fillId="0" borderId="0" xfId="0" applyFont="1" applyAlignment="1">
      <alignment horizontal="justify" wrapText="1"/>
    </xf>
    <xf numFmtId="0" fontId="37" fillId="0" borderId="77" xfId="0" applyFont="1" applyBorder="1" applyAlignment="1">
      <alignment horizontal="justify" wrapText="1"/>
    </xf>
    <xf numFmtId="0" fontId="37" fillId="0" borderId="88" xfId="0" applyFont="1" applyBorder="1" applyAlignment="1">
      <alignment horizontal="center" vertical="center" wrapText="1"/>
    </xf>
    <xf numFmtId="0" fontId="37" fillId="0" borderId="78" xfId="0" applyFont="1" applyBorder="1" applyAlignment="1">
      <alignment horizontal="left" vertical="center"/>
    </xf>
    <xf numFmtId="0" fontId="37" fillId="0" borderId="79" xfId="0" applyFont="1" applyBorder="1" applyAlignment="1">
      <alignment horizontal="justify" wrapText="1"/>
    </xf>
    <xf numFmtId="0" fontId="37" fillId="0" borderId="80" xfId="0" applyFont="1" applyBorder="1" applyAlignment="1">
      <alignment horizontal="justify" wrapText="1"/>
    </xf>
    <xf numFmtId="0" fontId="39" fillId="0" borderId="88" xfId="0" applyFont="1" applyBorder="1" applyAlignment="1">
      <alignment horizontal="center" vertical="center" wrapText="1"/>
    </xf>
    <xf numFmtId="0" fontId="40" fillId="0" borderId="89"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81" xfId="0" applyFont="1" applyBorder="1" applyAlignment="1">
      <alignment horizontal="center" vertical="center" wrapText="1"/>
    </xf>
    <xf numFmtId="0" fontId="37" fillId="0" borderId="90" xfId="0" applyFont="1" applyBorder="1" applyAlignment="1">
      <alignment horizontal="center" wrapText="1"/>
    </xf>
    <xf numFmtId="0" fontId="37" fillId="0" borderId="0" xfId="0" applyFont="1" applyAlignment="1">
      <alignment horizontal="center" wrapText="1"/>
    </xf>
    <xf numFmtId="0" fontId="37" fillId="0" borderId="77" xfId="0" applyFont="1" applyBorder="1" applyAlignment="1">
      <alignment horizontal="center" wrapText="1"/>
    </xf>
    <xf numFmtId="0" fontId="37" fillId="0" borderId="78" xfId="0" applyFont="1" applyBorder="1" applyAlignment="1">
      <alignment horizontal="right" wrapText="1"/>
    </xf>
    <xf numFmtId="0" fontId="37" fillId="0" borderId="79" xfId="0" applyFont="1" applyBorder="1" applyAlignment="1">
      <alignment horizontal="right" wrapText="1"/>
    </xf>
    <xf numFmtId="0" fontId="37" fillId="0" borderId="80" xfId="0" applyFont="1" applyBorder="1" applyAlignment="1">
      <alignment horizontal="right" wrapText="1"/>
    </xf>
    <xf numFmtId="0" fontId="37" fillId="0" borderId="91" xfId="0" applyFont="1" applyBorder="1" applyAlignment="1">
      <alignment horizontal="center" vertical="center" wrapText="1"/>
    </xf>
    <xf numFmtId="0" fontId="38" fillId="0" borderId="0" xfId="0" applyFont="1" applyAlignment="1">
      <alignment horizontal="center" vertical="center"/>
    </xf>
    <xf numFmtId="0" fontId="37" fillId="0" borderId="92" xfId="0" applyFont="1" applyBorder="1" applyAlignment="1">
      <alignment horizontal="center" vertical="center" wrapText="1"/>
    </xf>
    <xf numFmtId="0" fontId="37" fillId="0" borderId="78" xfId="0" applyFont="1" applyBorder="1" applyAlignment="1">
      <alignment horizontal="center" vertical="center" wrapText="1"/>
    </xf>
    <xf numFmtId="0" fontId="37" fillId="0" borderId="88" xfId="0" applyFont="1" applyBorder="1" applyAlignment="1">
      <alignment horizontal="left" vertical="center" wrapText="1"/>
    </xf>
    <xf numFmtId="0" fontId="37" fillId="0" borderId="88" xfId="0" applyFont="1" applyBorder="1" applyAlignment="1">
      <alignment horizontal="center" wrapText="1"/>
    </xf>
    <xf numFmtId="0" fontId="37" fillId="0" borderId="0" xfId="0" applyFont="1" applyAlignment="1">
      <alignment horizontal="center" vertical="center"/>
    </xf>
    <xf numFmtId="0" fontId="37" fillId="0" borderId="0" xfId="0" applyFont="1" applyAlignment="1">
      <alignment horizontal="left" vertical="center"/>
    </xf>
    <xf numFmtId="0" fontId="37" fillId="0" borderId="0" xfId="0" applyFont="1" applyAlignment="1">
      <alignment horizontal="justify"/>
    </xf>
    <xf numFmtId="0" fontId="38" fillId="0" borderId="0" xfId="0" applyFont="1" applyAlignment="1">
      <alignment horizontal="justify"/>
    </xf>
    <xf numFmtId="0" fontId="37" fillId="0" borderId="0" xfId="0" applyFont="1" applyAlignment="1">
      <alignment vertical="center" wrapText="1"/>
    </xf>
    <xf numFmtId="0" fontId="38" fillId="0" borderId="0" xfId="0" applyFont="1">
      <alignment vertical="center"/>
    </xf>
    <xf numFmtId="0" fontId="37" fillId="0" borderId="0" xfId="0" applyFont="1" applyAlignment="1">
      <alignment wrapText="1"/>
    </xf>
    <xf numFmtId="0" fontId="38" fillId="0" borderId="0" xfId="0" applyFont="1" applyAlignment="1"/>
  </cellXfs>
  <cellStyles count="8">
    <cellStyle name="Excel_BuiltIn_Comma" xfId="5" xr:uid="{00000000-0005-0000-0000-000000000000}"/>
    <cellStyle name="一般" xfId="0" builtinId="0"/>
    <cellStyle name="一般_90圖書館" xfId="2" xr:uid="{00000000-0005-0000-0000-000002000000}"/>
    <cellStyle name="一般_93.1-12廖先生--4" xfId="4" xr:uid="{00000000-0005-0000-0000-000003000000}"/>
    <cellStyle name="一般_古蹟概況表-連江縣" xfId="3" xr:uid="{00000000-0005-0000-0000-000004000000}"/>
    <cellStyle name="千分位" xfId="7" builtinId="3"/>
    <cellStyle name="貨幣 2" xfId="6" xr:uid="{00000000-0005-0000-0000-000006000000}"/>
    <cellStyle name="超連結" xfId="1" builtinId="8"/>
  </cellStyles>
  <dxfs count="0"/>
  <tableStyles count="0" defaultTableStyle="Table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0</xdr:rowOff>
        </xdr:from>
        <xdr:to>
          <xdr:col>7</xdr:col>
          <xdr:colOff>552450</xdr:colOff>
          <xdr:row>47</xdr:row>
          <xdr:rowOff>180975</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j33@ems.matsu.gov.tw"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atsucc.gov.tw/%e8%aa%8d%e8%ad%98%e6%96%87%e5%8c%96%e8%99%95/%e9%a0%90%e5%91%8a%e7%b5%b1%e8%a8%88%e8%b3%87%e6%96%99%e6%99%82%e9%96%93%e8%a1%a8/"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atsucc.gov.tw/%e8%aa%8d%e8%ad%98%e6%96%87%e5%8c%96%e8%99%95/%e9%a0%90%e5%91%8a%e7%b5%b1%e8%a8%88%e8%b3%87%e6%96%99%e6%99%82%e9%96%93%e8%a1%a8/"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matsucc.gov.tw/%e8%aa%8d%e8%ad%98%e6%96%87%e5%8c%96%e8%99%95/%e9%a0%90%e5%91%8a%e7%b5%b1%e8%a8%88%e8%b3%87%e6%96%99%e6%99%82%e9%96%93%e8%a1%a8/"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
  <sheetViews>
    <sheetView tabSelected="1" zoomScale="90" zoomScaleNormal="90" workbookViewId="0">
      <selection activeCell="D29" sqref="D29"/>
    </sheetView>
  </sheetViews>
  <sheetFormatPr defaultColWidth="9" defaultRowHeight="16.5" x14ac:dyDescent="0.25"/>
  <cols>
    <col min="1" max="1" width="17.875" style="33" customWidth="1"/>
    <col min="2" max="2" width="19.625" style="33" customWidth="1"/>
    <col min="3" max="3" width="25.5" style="34" customWidth="1"/>
    <col min="4" max="16" width="10.625" style="33" customWidth="1"/>
    <col min="17" max="17" width="5.625" style="33" customWidth="1"/>
    <col min="18" max="18" width="3.625" style="33" customWidth="1"/>
    <col min="19" max="19" width="5.625" style="33" customWidth="1"/>
    <col min="20" max="20" width="3.625" style="33" customWidth="1"/>
    <col min="21" max="21" width="5.625" style="33" customWidth="1"/>
    <col min="22" max="22" width="3.625" style="33" customWidth="1"/>
    <col min="23" max="16384" width="9" style="33"/>
  </cols>
  <sheetData>
    <row r="1" spans="1:22" s="35" customFormat="1" ht="33" customHeight="1" x14ac:dyDescent="0.25">
      <c r="A1" s="187" t="s">
        <v>100</v>
      </c>
      <c r="B1" s="187"/>
      <c r="C1" s="187"/>
      <c r="D1" s="187"/>
      <c r="E1" s="187"/>
      <c r="F1" s="187"/>
      <c r="G1" s="187"/>
      <c r="H1" s="187"/>
      <c r="I1" s="187"/>
      <c r="J1" s="187"/>
      <c r="K1" s="187"/>
      <c r="L1" s="187"/>
      <c r="M1" s="187"/>
      <c r="N1" s="187"/>
      <c r="O1" s="187"/>
      <c r="P1" s="187"/>
      <c r="Q1" s="187"/>
      <c r="R1" s="187"/>
      <c r="S1" s="187"/>
      <c r="T1" s="187"/>
      <c r="U1" s="187"/>
      <c r="V1" s="187"/>
    </row>
    <row r="2" spans="1:22" s="35" customFormat="1" ht="33" customHeight="1" x14ac:dyDescent="0.25">
      <c r="A2" s="188" t="str">
        <f ca="1">MID(CELL("filename",$A$1),FIND("]",CELL("filename",$A$1))+1,LEN(CELL("filename",$A$1))-FIND("]",CELL("filename",$A$1)))</f>
        <v>預告統計資料發布時間表</v>
      </c>
      <c r="B2" s="188"/>
      <c r="C2" s="188"/>
      <c r="D2" s="188"/>
      <c r="E2" s="188"/>
      <c r="F2" s="188"/>
      <c r="G2" s="188"/>
      <c r="H2" s="188"/>
      <c r="I2" s="188"/>
      <c r="J2" s="188"/>
      <c r="K2" s="188"/>
      <c r="L2" s="188"/>
      <c r="M2" s="188"/>
      <c r="N2" s="188"/>
      <c r="O2" s="188"/>
      <c r="P2" s="188"/>
      <c r="Q2" s="188"/>
      <c r="R2" s="188"/>
      <c r="S2" s="188"/>
      <c r="T2" s="188"/>
      <c r="U2" s="188"/>
      <c r="V2" s="188"/>
    </row>
    <row r="3" spans="1:22" ht="18.95" customHeight="1" x14ac:dyDescent="0.25">
      <c r="A3" s="36" t="s">
        <v>71</v>
      </c>
      <c r="B3" s="30" t="s">
        <v>129</v>
      </c>
      <c r="C3" s="29"/>
      <c r="D3" s="34"/>
      <c r="E3" s="34"/>
      <c r="F3" s="34"/>
      <c r="G3" s="34"/>
      <c r="H3" s="34"/>
      <c r="L3" s="34"/>
      <c r="M3" s="34"/>
      <c r="N3" s="34"/>
    </row>
    <row r="4" spans="1:22" ht="18.95" customHeight="1" x14ac:dyDescent="0.25">
      <c r="A4" s="36" t="s">
        <v>72</v>
      </c>
      <c r="B4" s="30" t="s">
        <v>55</v>
      </c>
      <c r="C4" s="29"/>
      <c r="D4" s="34"/>
      <c r="E4" s="34"/>
      <c r="F4" s="34"/>
      <c r="G4" s="34"/>
      <c r="H4" s="34"/>
      <c r="L4" s="34"/>
      <c r="M4" s="34"/>
      <c r="N4" s="34"/>
    </row>
    <row r="5" spans="1:22" ht="18.95" customHeight="1" x14ac:dyDescent="0.25">
      <c r="A5" s="36" t="s">
        <v>73</v>
      </c>
      <c r="B5" s="30" t="s">
        <v>101</v>
      </c>
      <c r="C5" s="29"/>
      <c r="D5" s="34"/>
      <c r="E5" s="34"/>
      <c r="F5" s="34"/>
      <c r="G5" s="34"/>
      <c r="H5" s="34"/>
      <c r="L5" s="34"/>
      <c r="M5" s="34"/>
      <c r="N5" s="34"/>
    </row>
    <row r="6" spans="1:22" ht="18.95" customHeight="1" x14ac:dyDescent="0.25">
      <c r="A6" s="36" t="s">
        <v>74</v>
      </c>
      <c r="B6" s="27" t="s">
        <v>212</v>
      </c>
      <c r="C6" s="109"/>
      <c r="D6" s="29"/>
      <c r="E6" s="29"/>
      <c r="F6" s="29"/>
      <c r="G6" s="29"/>
      <c r="H6" s="29"/>
      <c r="I6" s="28"/>
      <c r="J6" s="28"/>
      <c r="K6" s="28"/>
      <c r="L6" s="29"/>
      <c r="M6" s="29"/>
      <c r="N6" s="29"/>
      <c r="O6" s="28"/>
      <c r="P6" s="28"/>
      <c r="Q6" s="28"/>
    </row>
    <row r="7" spans="1:22" ht="18.95" customHeight="1" x14ac:dyDescent="0.25">
      <c r="A7" s="36" t="s">
        <v>75</v>
      </c>
      <c r="B7" s="108" t="s">
        <v>102</v>
      </c>
      <c r="C7" s="110"/>
      <c r="D7" s="29"/>
      <c r="E7" s="29"/>
      <c r="F7" s="29"/>
      <c r="G7" s="29"/>
      <c r="H7" s="29"/>
      <c r="I7" s="28"/>
      <c r="J7" s="28"/>
      <c r="K7" s="28"/>
      <c r="L7" s="29"/>
      <c r="M7" s="29"/>
      <c r="N7" s="29"/>
      <c r="O7" s="29"/>
      <c r="P7" s="28" t="s">
        <v>76</v>
      </c>
      <c r="Q7" s="37" t="s">
        <v>296</v>
      </c>
      <c r="R7" s="34" t="s">
        <v>77</v>
      </c>
      <c r="S7" s="38" t="s">
        <v>234</v>
      </c>
      <c r="T7" s="34" t="s">
        <v>78</v>
      </c>
      <c r="U7" s="38" t="s">
        <v>234</v>
      </c>
      <c r="V7" s="34" t="s">
        <v>79</v>
      </c>
    </row>
    <row r="8" spans="1:22" ht="5.0999999999999996" customHeight="1" thickBot="1" x14ac:dyDescent="0.3">
      <c r="A8" s="30"/>
      <c r="B8" s="30"/>
      <c r="C8" s="29"/>
      <c r="D8" s="29"/>
      <c r="E8" s="29"/>
      <c r="F8" s="29"/>
      <c r="G8" s="29"/>
      <c r="H8" s="29"/>
      <c r="I8" s="28"/>
      <c r="J8" s="28"/>
      <c r="K8" s="28"/>
      <c r="L8" s="29"/>
      <c r="M8" s="29"/>
      <c r="N8" s="29"/>
      <c r="O8" s="28"/>
      <c r="P8" s="28"/>
      <c r="Q8" s="28"/>
    </row>
    <row r="9" spans="1:22" s="34" customFormat="1" ht="18.95" customHeight="1" x14ac:dyDescent="0.25">
      <c r="A9" s="185" t="s">
        <v>103</v>
      </c>
      <c r="B9" s="189" t="s">
        <v>80</v>
      </c>
      <c r="C9" s="189" t="s">
        <v>82</v>
      </c>
      <c r="D9" s="198" t="s">
        <v>83</v>
      </c>
      <c r="E9" s="191" t="s">
        <v>105</v>
      </c>
      <c r="F9" s="192"/>
      <c r="G9" s="192"/>
      <c r="H9" s="192"/>
      <c r="I9" s="192"/>
      <c r="J9" s="192"/>
      <c r="K9" s="192"/>
      <c r="L9" s="192"/>
      <c r="M9" s="192"/>
      <c r="N9" s="192"/>
      <c r="O9" s="192"/>
      <c r="P9" s="193"/>
      <c r="Q9" s="194" t="s">
        <v>81</v>
      </c>
      <c r="R9" s="194"/>
      <c r="S9" s="194"/>
      <c r="T9" s="194"/>
      <c r="U9" s="194"/>
      <c r="V9" s="195"/>
    </row>
    <row r="10" spans="1:22" s="34" customFormat="1" ht="18.95" customHeight="1" x14ac:dyDescent="0.25">
      <c r="A10" s="186"/>
      <c r="B10" s="190"/>
      <c r="C10" s="190"/>
      <c r="D10" s="199"/>
      <c r="E10" s="39" t="s">
        <v>297</v>
      </c>
      <c r="F10" s="39" t="s">
        <v>297</v>
      </c>
      <c r="G10" s="39" t="s">
        <v>297</v>
      </c>
      <c r="H10" s="39" t="s">
        <v>297</v>
      </c>
      <c r="I10" s="39" t="s">
        <v>297</v>
      </c>
      <c r="J10" s="39" t="s">
        <v>297</v>
      </c>
      <c r="K10" s="39" t="s">
        <v>297</v>
      </c>
      <c r="L10" s="39" t="s">
        <v>297</v>
      </c>
      <c r="M10" s="39" t="s">
        <v>297</v>
      </c>
      <c r="N10" s="39" t="s">
        <v>297</v>
      </c>
      <c r="O10" s="39" t="s">
        <v>297</v>
      </c>
      <c r="P10" s="39" t="s">
        <v>297</v>
      </c>
      <c r="Q10" s="196"/>
      <c r="R10" s="196"/>
      <c r="S10" s="196"/>
      <c r="T10" s="196"/>
      <c r="U10" s="196"/>
      <c r="V10" s="197"/>
    </row>
    <row r="11" spans="1:22" s="34" customFormat="1" ht="18.95" customHeight="1" x14ac:dyDescent="0.25">
      <c r="A11" s="186"/>
      <c r="B11" s="190"/>
      <c r="C11" s="190"/>
      <c r="D11" s="200"/>
      <c r="E11" s="40" t="s">
        <v>84</v>
      </c>
      <c r="F11" s="40" t="s">
        <v>85</v>
      </c>
      <c r="G11" s="40" t="s">
        <v>86</v>
      </c>
      <c r="H11" s="40" t="s">
        <v>87</v>
      </c>
      <c r="I11" s="40" t="s">
        <v>88</v>
      </c>
      <c r="J11" s="41" t="s">
        <v>89</v>
      </c>
      <c r="K11" s="41" t="s">
        <v>90</v>
      </c>
      <c r="L11" s="41" t="s">
        <v>91</v>
      </c>
      <c r="M11" s="41" t="s">
        <v>92</v>
      </c>
      <c r="N11" s="41" t="s">
        <v>93</v>
      </c>
      <c r="O11" s="41" t="s">
        <v>94</v>
      </c>
      <c r="P11" s="41" t="s">
        <v>95</v>
      </c>
      <c r="Q11" s="196"/>
      <c r="R11" s="196"/>
      <c r="S11" s="196"/>
      <c r="T11" s="196"/>
      <c r="U11" s="196"/>
      <c r="V11" s="197"/>
    </row>
    <row r="12" spans="1:22" ht="18.95" customHeight="1" x14ac:dyDescent="0.25">
      <c r="A12" s="207" t="s">
        <v>0</v>
      </c>
      <c r="B12" s="217" t="s">
        <v>202</v>
      </c>
      <c r="C12" s="215" t="s">
        <v>2</v>
      </c>
      <c r="D12" s="205" t="s">
        <v>104</v>
      </c>
      <c r="E12" s="42"/>
      <c r="F12" s="42"/>
      <c r="G12" s="162" t="s">
        <v>235</v>
      </c>
      <c r="H12" s="42"/>
      <c r="I12" s="42"/>
      <c r="J12" s="34"/>
      <c r="K12" s="43"/>
      <c r="L12" s="43"/>
      <c r="M12" s="43"/>
      <c r="N12" s="43"/>
      <c r="O12" s="43"/>
      <c r="P12" s="44"/>
      <c r="Q12" s="183"/>
      <c r="R12" s="183"/>
      <c r="S12" s="183"/>
      <c r="T12" s="183"/>
      <c r="U12" s="183"/>
      <c r="V12" s="184"/>
    </row>
    <row r="13" spans="1:22" ht="18.95" customHeight="1" x14ac:dyDescent="0.25">
      <c r="A13" s="207"/>
      <c r="B13" s="212"/>
      <c r="C13" s="215"/>
      <c r="D13" s="206"/>
      <c r="E13" s="45"/>
      <c r="F13" s="45"/>
      <c r="G13" s="162" t="s">
        <v>304</v>
      </c>
      <c r="H13" s="45"/>
      <c r="I13" s="45"/>
      <c r="J13" s="66"/>
      <c r="K13" s="31"/>
      <c r="L13" s="31"/>
      <c r="M13" s="31"/>
      <c r="N13" s="31"/>
      <c r="O13" s="31"/>
      <c r="P13" s="47"/>
      <c r="Q13" s="183"/>
      <c r="R13" s="183"/>
      <c r="S13" s="183"/>
      <c r="T13" s="183"/>
      <c r="U13" s="183"/>
      <c r="V13" s="184"/>
    </row>
    <row r="14" spans="1:22" ht="18.95" customHeight="1" x14ac:dyDescent="0.25">
      <c r="A14" s="207"/>
      <c r="B14" s="212"/>
      <c r="C14" s="215"/>
      <c r="D14" s="181"/>
      <c r="E14" s="48"/>
      <c r="F14" s="48"/>
      <c r="G14" s="162" t="s">
        <v>302</v>
      </c>
      <c r="H14" s="48"/>
      <c r="I14" s="48"/>
      <c r="J14" s="34"/>
      <c r="K14" s="49"/>
      <c r="L14" s="49"/>
      <c r="M14" s="49"/>
      <c r="N14" s="49"/>
      <c r="O14" s="49"/>
      <c r="P14" s="50"/>
      <c r="Q14" s="183"/>
      <c r="R14" s="183"/>
      <c r="S14" s="183"/>
      <c r="T14" s="183"/>
      <c r="U14" s="183"/>
      <c r="V14" s="184"/>
    </row>
    <row r="15" spans="1:22" ht="18.95" customHeight="1" x14ac:dyDescent="0.25">
      <c r="A15" s="208" t="s">
        <v>5</v>
      </c>
      <c r="B15" s="218" t="s">
        <v>1</v>
      </c>
      <c r="C15" s="215" t="s">
        <v>208</v>
      </c>
      <c r="D15" s="205" t="s">
        <v>104</v>
      </c>
      <c r="E15" s="42"/>
      <c r="F15" s="42"/>
      <c r="G15" s="131"/>
      <c r="H15" s="134"/>
      <c r="I15" s="156" t="s">
        <v>237</v>
      </c>
      <c r="J15" s="42"/>
      <c r="K15" s="42"/>
      <c r="L15" s="42"/>
      <c r="M15" s="42"/>
      <c r="N15" s="51"/>
      <c r="O15" s="31"/>
      <c r="P15" s="44"/>
      <c r="Q15" s="183"/>
      <c r="R15" s="183"/>
      <c r="S15" s="183"/>
      <c r="T15" s="183"/>
      <c r="U15" s="183"/>
      <c r="V15" s="184"/>
    </row>
    <row r="16" spans="1:22" ht="18.95" customHeight="1" x14ac:dyDescent="0.25">
      <c r="A16" s="209"/>
      <c r="B16" s="219"/>
      <c r="C16" s="215"/>
      <c r="D16" s="206"/>
      <c r="E16" s="45"/>
      <c r="F16" s="45"/>
      <c r="G16" s="132"/>
      <c r="H16" s="135"/>
      <c r="I16" s="161">
        <v>0.70833333333333337</v>
      </c>
      <c r="J16" s="45"/>
      <c r="K16" s="45"/>
      <c r="L16" s="45"/>
      <c r="M16" s="45"/>
      <c r="N16" s="46"/>
      <c r="O16" s="31"/>
      <c r="P16" s="47"/>
      <c r="Q16" s="183"/>
      <c r="R16" s="183"/>
      <c r="S16" s="183"/>
      <c r="T16" s="183"/>
      <c r="U16" s="183"/>
      <c r="V16" s="184"/>
    </row>
    <row r="17" spans="1:22" ht="18.95" customHeight="1" x14ac:dyDescent="0.25">
      <c r="A17" s="210"/>
      <c r="B17" s="177"/>
      <c r="C17" s="215"/>
      <c r="D17" s="181"/>
      <c r="E17" s="48"/>
      <c r="F17" s="48"/>
      <c r="G17" s="133"/>
      <c r="H17" s="136"/>
      <c r="I17" s="156" t="s">
        <v>303</v>
      </c>
      <c r="J17" s="48"/>
      <c r="K17" s="48"/>
      <c r="L17" s="48"/>
      <c r="M17" s="48"/>
      <c r="N17" s="58"/>
      <c r="O17" s="31"/>
      <c r="P17" s="47"/>
      <c r="Q17" s="183"/>
      <c r="R17" s="183"/>
      <c r="S17" s="183"/>
      <c r="T17" s="183"/>
      <c r="U17" s="183"/>
      <c r="V17" s="184"/>
    </row>
    <row r="18" spans="1:22" ht="18.95" customHeight="1" x14ac:dyDescent="0.25">
      <c r="A18" s="207" t="s">
        <v>214</v>
      </c>
      <c r="B18" s="175" t="s">
        <v>1</v>
      </c>
      <c r="C18" s="178" t="s">
        <v>215</v>
      </c>
      <c r="D18" s="179" t="s">
        <v>104</v>
      </c>
      <c r="E18" s="59"/>
      <c r="F18" s="137"/>
      <c r="G18" s="162" t="s">
        <v>235</v>
      </c>
      <c r="H18" s="42"/>
      <c r="I18" s="42"/>
      <c r="J18" s="42"/>
      <c r="K18" s="42"/>
      <c r="L18" s="42"/>
      <c r="M18" s="42"/>
      <c r="N18" s="43"/>
      <c r="O18" s="43"/>
      <c r="P18" s="44"/>
      <c r="Q18" s="181"/>
      <c r="R18" s="181"/>
      <c r="S18" s="181"/>
      <c r="T18" s="181"/>
      <c r="U18" s="181"/>
      <c r="V18" s="182"/>
    </row>
    <row r="19" spans="1:22" ht="18.95" customHeight="1" x14ac:dyDescent="0.25">
      <c r="A19" s="207"/>
      <c r="B19" s="176"/>
      <c r="C19" s="178"/>
      <c r="D19" s="180"/>
      <c r="E19" s="60"/>
      <c r="F19" s="122"/>
      <c r="G19" s="163">
        <v>0.70833333333333337</v>
      </c>
      <c r="H19" s="45"/>
      <c r="I19" s="45"/>
      <c r="J19" s="45"/>
      <c r="K19" s="45"/>
      <c r="L19" s="45"/>
      <c r="M19" s="45"/>
      <c r="N19" s="31"/>
      <c r="O19" s="31"/>
      <c r="P19" s="47"/>
      <c r="Q19" s="183"/>
      <c r="R19" s="183"/>
      <c r="S19" s="183"/>
      <c r="T19" s="183"/>
      <c r="U19" s="183"/>
      <c r="V19" s="184"/>
    </row>
    <row r="20" spans="1:22" ht="18.95" customHeight="1" x14ac:dyDescent="0.25">
      <c r="A20" s="207"/>
      <c r="B20" s="177"/>
      <c r="C20" s="178"/>
      <c r="D20" s="181"/>
      <c r="E20" s="123"/>
      <c r="F20" s="48"/>
      <c r="G20" s="162" t="s">
        <v>302</v>
      </c>
      <c r="H20" s="48"/>
      <c r="I20" s="48"/>
      <c r="J20" s="48"/>
      <c r="K20" s="48"/>
      <c r="L20" s="48"/>
      <c r="M20" s="48"/>
      <c r="N20" s="49"/>
      <c r="O20" s="49"/>
      <c r="P20" s="50"/>
      <c r="Q20" s="183"/>
      <c r="R20" s="183"/>
      <c r="S20" s="183"/>
      <c r="T20" s="183"/>
      <c r="U20" s="183"/>
      <c r="V20" s="184"/>
    </row>
    <row r="21" spans="1:22" ht="18.95" customHeight="1" x14ac:dyDescent="0.25">
      <c r="A21" s="210" t="s">
        <v>3</v>
      </c>
      <c r="B21" s="177" t="s">
        <v>204</v>
      </c>
      <c r="C21" s="214" t="s">
        <v>4</v>
      </c>
      <c r="D21" s="201" t="s">
        <v>104</v>
      </c>
      <c r="E21" s="60"/>
      <c r="F21" s="60"/>
      <c r="G21" s="173" t="s">
        <v>235</v>
      </c>
      <c r="H21" s="122"/>
      <c r="I21" s="122"/>
      <c r="J21" s="122"/>
      <c r="K21" s="122"/>
      <c r="L21" s="122"/>
      <c r="M21" s="122"/>
      <c r="N21" s="120"/>
      <c r="O21" s="120"/>
      <c r="P21" s="121"/>
      <c r="Q21" s="181"/>
      <c r="R21" s="181"/>
      <c r="S21" s="181"/>
      <c r="T21" s="181"/>
      <c r="U21" s="181"/>
      <c r="V21" s="182"/>
    </row>
    <row r="22" spans="1:22" ht="18.95" customHeight="1" x14ac:dyDescent="0.25">
      <c r="A22" s="207"/>
      <c r="B22" s="212"/>
      <c r="C22" s="215"/>
      <c r="D22" s="201"/>
      <c r="E22" s="60"/>
      <c r="F22" s="60"/>
      <c r="G22" s="163">
        <v>0.70833333333333337</v>
      </c>
      <c r="H22" s="45"/>
      <c r="I22" s="45"/>
      <c r="J22" s="45"/>
      <c r="K22" s="45"/>
      <c r="L22" s="45"/>
      <c r="M22" s="45"/>
      <c r="N22" s="31"/>
      <c r="O22" s="31"/>
      <c r="P22" s="47"/>
      <c r="Q22" s="183"/>
      <c r="R22" s="183"/>
      <c r="S22" s="183"/>
      <c r="T22" s="183"/>
      <c r="U22" s="183"/>
      <c r="V22" s="184"/>
    </row>
    <row r="23" spans="1:22" ht="18.95" customHeight="1" thickBot="1" x14ac:dyDescent="0.3">
      <c r="A23" s="211"/>
      <c r="B23" s="213"/>
      <c r="C23" s="216"/>
      <c r="D23" s="202"/>
      <c r="E23" s="61"/>
      <c r="F23" s="61"/>
      <c r="G23" s="174" t="s">
        <v>302</v>
      </c>
      <c r="H23" s="62"/>
      <c r="I23" s="62"/>
      <c r="J23" s="62"/>
      <c r="K23" s="62"/>
      <c r="L23" s="62"/>
      <c r="M23" s="62"/>
      <c r="N23" s="63"/>
      <c r="O23" s="63"/>
      <c r="P23" s="52"/>
      <c r="Q23" s="203"/>
      <c r="R23" s="203"/>
      <c r="S23" s="203"/>
      <c r="T23" s="203"/>
      <c r="U23" s="203"/>
      <c r="V23" s="204"/>
    </row>
    <row r="24" spans="1:22" ht="23.1" customHeight="1" x14ac:dyDescent="0.25">
      <c r="A24" s="33" t="s">
        <v>96</v>
      </c>
      <c r="B24" s="53"/>
      <c r="D24" s="54"/>
      <c r="E24" s="54"/>
      <c r="F24" s="54"/>
      <c r="G24" s="54"/>
      <c r="H24" s="54"/>
      <c r="I24" s="55"/>
      <c r="J24" s="56"/>
      <c r="K24" s="56"/>
      <c r="L24" s="56"/>
      <c r="M24" s="29"/>
      <c r="N24" s="56"/>
      <c r="O24" s="56"/>
      <c r="P24" s="56"/>
      <c r="Q24" s="57"/>
      <c r="R24" s="57"/>
      <c r="S24" s="57"/>
      <c r="T24" s="57"/>
      <c r="U24" s="57"/>
      <c r="V24" s="57"/>
    </row>
    <row r="25" spans="1:22" s="57" customFormat="1" ht="23.1" customHeight="1" x14ac:dyDescent="0.25">
      <c r="A25" s="57" t="s">
        <v>97</v>
      </c>
      <c r="C25" s="34"/>
      <c r="Q25" s="64"/>
      <c r="R25" s="64"/>
      <c r="S25" s="64"/>
      <c r="T25" s="64"/>
      <c r="U25" s="64"/>
      <c r="V25" s="64"/>
    </row>
    <row r="26" spans="1:22" s="57" customFormat="1" ht="23.1" customHeight="1" x14ac:dyDescent="0.25">
      <c r="A26" s="57" t="s">
        <v>98</v>
      </c>
      <c r="C26" s="34"/>
      <c r="Q26" s="64"/>
      <c r="R26" s="64"/>
      <c r="S26" s="64"/>
      <c r="T26" s="64"/>
      <c r="U26" s="64"/>
      <c r="V26" s="64"/>
    </row>
    <row r="27" spans="1:22" s="57" customFormat="1" ht="23.1" customHeight="1" x14ac:dyDescent="0.25">
      <c r="A27" s="57" t="s">
        <v>99</v>
      </c>
      <c r="C27" s="34"/>
      <c r="Q27" s="64"/>
      <c r="R27" s="64"/>
      <c r="S27" s="64"/>
      <c r="T27" s="64"/>
      <c r="U27" s="64"/>
      <c r="V27" s="64"/>
    </row>
    <row r="28" spans="1:22" x14ac:dyDescent="0.25">
      <c r="Q28" s="64"/>
      <c r="R28" s="64"/>
      <c r="S28" s="64"/>
      <c r="T28" s="64"/>
      <c r="U28" s="64"/>
      <c r="V28" s="64"/>
    </row>
    <row r="29" spans="1:22" x14ac:dyDescent="0.25">
      <c r="Q29" s="64"/>
      <c r="R29" s="64"/>
      <c r="S29" s="64"/>
      <c r="T29" s="64"/>
      <c r="U29" s="64"/>
      <c r="V29" s="64"/>
    </row>
    <row r="31" spans="1:22" x14ac:dyDescent="0.25">
      <c r="Q31" s="65"/>
      <c r="R31" s="65"/>
      <c r="S31" s="65"/>
      <c r="T31" s="65"/>
      <c r="U31" s="65"/>
      <c r="V31" s="65"/>
    </row>
    <row r="32" spans="1:22" x14ac:dyDescent="0.25">
      <c r="Q32" s="65"/>
      <c r="R32" s="65"/>
      <c r="S32" s="65"/>
      <c r="T32" s="65"/>
      <c r="U32" s="65"/>
      <c r="V32" s="65"/>
    </row>
    <row r="33" spans="17:22" x14ac:dyDescent="0.25">
      <c r="Q33" s="65"/>
      <c r="R33" s="65"/>
      <c r="S33" s="65"/>
      <c r="T33" s="65"/>
      <c r="U33" s="65"/>
      <c r="V33" s="65"/>
    </row>
  </sheetData>
  <mergeCells count="28">
    <mergeCell ref="D21:D23"/>
    <mergeCell ref="Q21:V23"/>
    <mergeCell ref="D12:D14"/>
    <mergeCell ref="D15:D17"/>
    <mergeCell ref="A12:A14"/>
    <mergeCell ref="A15:A17"/>
    <mergeCell ref="A21:A23"/>
    <mergeCell ref="B21:B23"/>
    <mergeCell ref="C21:C23"/>
    <mergeCell ref="B12:B14"/>
    <mergeCell ref="C12:C14"/>
    <mergeCell ref="Q12:V14"/>
    <mergeCell ref="B15:B17"/>
    <mergeCell ref="C15:C17"/>
    <mergeCell ref="Q15:V17"/>
    <mergeCell ref="A18:A20"/>
    <mergeCell ref="A1:V1"/>
    <mergeCell ref="A2:V2"/>
    <mergeCell ref="B9:B11"/>
    <mergeCell ref="E9:P9"/>
    <mergeCell ref="Q9:V11"/>
    <mergeCell ref="C9:C11"/>
    <mergeCell ref="D9:D11"/>
    <mergeCell ref="B18:B20"/>
    <mergeCell ref="C18:C20"/>
    <mergeCell ref="D18:D20"/>
    <mergeCell ref="Q18:V20"/>
    <mergeCell ref="A9:A11"/>
  </mergeCells>
  <phoneticPr fontId="16" type="noConversion"/>
  <hyperlinks>
    <hyperlink ref="B7" r:id="rId1" xr:uid="{00000000-0004-0000-0000-000000000000}"/>
    <hyperlink ref="C12:C14" location="連江縣古蹟概況!A1" display="連江縣古蹟概況" xr:uid="{00000000-0004-0000-0000-000001000000}"/>
    <hyperlink ref="C15:C17" location="'背景說明-圖書館概況'!A1" display="連江縣公共圖書館概況" xr:uid="{00000000-0004-0000-0000-000002000000}"/>
    <hyperlink ref="C21:C23" location="'背景說明-藝文展演活動統計'!A1" display="連江縣藝文展演活動統計" xr:uid="{00000000-0004-0000-0000-000003000000}"/>
    <hyperlink ref="C18:C20" location="'背景說明-文化處經費概況'!A1" display="連江縣文化處經費概況" xr:uid="{00000000-0004-0000-0000-000004000000}"/>
    <hyperlink ref="G18" location="'11019-90-01-2'!A1" display="8日" xr:uid="{96E07B40-E92C-4D0B-A232-323D26926787}"/>
    <hyperlink ref="G19" location="'11019-90-01-2'!A1" display="'11019-90-01-2'!A1" xr:uid="{EC4EB299-7982-4B48-A14F-A2E541A6712D}"/>
    <hyperlink ref="G20" location="'11019-90-01-2'!A1" display="(113年度)" xr:uid="{901E5011-FA8B-427E-BBF2-5B26E18819BD}"/>
    <hyperlink ref="G21" location="'11050-00-02-2'!A1" display="8日" xr:uid="{97AC1926-C1A7-4A71-8B5E-CA97228E08E6}"/>
    <hyperlink ref="G23" location="'11050-00-02-2'!A1" display="(113年度)" xr:uid="{434A93B7-39B9-4B89-A818-B9A11AD7370F}"/>
    <hyperlink ref="G22" location="'11050-00-02-2'!A1" display="'11050-00-02-2'!A1" xr:uid="{1B1A4AA3-1976-4B96-9ECB-0A54533C2B3F}"/>
    <hyperlink ref="G12" location="'11011-01-01-2'!A1" display="8日" xr:uid="{62D3264E-7F62-4E08-94EC-FEA53B40E10C}"/>
    <hyperlink ref="G13" location="'11011-01-01-2'!A1" display="17：00" xr:uid="{383892D3-A936-42CC-9179-EC3B2084896A}"/>
    <hyperlink ref="G14" location="'11011-01-01-2'!A1" display="(113年度)" xr:uid="{CA93475B-F877-47B4-ADBA-B574206482EE}"/>
  </hyperlinks>
  <printOptions horizontalCentered="1"/>
  <pageMargins left="0.27559055118110237" right="0.27559055118110237" top="0.51181102362204722" bottom="0.51181102362204722" header="0.11811023622047244" footer="0.11811023622047244"/>
  <pageSetup paperSize="9" scale="63" fitToHeight="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23"/>
  <sheetViews>
    <sheetView zoomScale="85" zoomScaleNormal="85" workbookViewId="0"/>
  </sheetViews>
  <sheetFormatPr defaultColWidth="9" defaultRowHeight="16.5" x14ac:dyDescent="0.25"/>
  <cols>
    <col min="1" max="1" width="10.5" style="2" customWidth="1"/>
    <col min="2" max="5" width="6.125" style="2" customWidth="1"/>
    <col min="6" max="22" width="7.125" style="2" customWidth="1"/>
    <col min="23" max="16384" width="9" style="2"/>
  </cols>
  <sheetData>
    <row r="1" spans="1:22" ht="16.899999999999999" customHeight="1" x14ac:dyDescent="0.25">
      <c r="A1" s="3" t="s">
        <v>6</v>
      </c>
      <c r="B1" s="312" t="s">
        <v>7</v>
      </c>
      <c r="C1" s="312"/>
      <c r="D1" s="312"/>
      <c r="E1" s="1"/>
      <c r="F1" s="1"/>
      <c r="G1" s="1"/>
      <c r="H1" s="1"/>
      <c r="I1" s="1"/>
      <c r="J1" s="1"/>
      <c r="K1" s="1"/>
      <c r="L1" s="1"/>
      <c r="M1" s="1"/>
      <c r="N1" s="1"/>
      <c r="O1" s="1"/>
      <c r="P1" s="1"/>
      <c r="Q1" s="1"/>
      <c r="R1" s="1"/>
      <c r="S1" s="17" t="s">
        <v>8</v>
      </c>
      <c r="T1" s="18" t="s">
        <v>9</v>
      </c>
      <c r="U1" s="19"/>
      <c r="V1" s="20"/>
    </row>
    <row r="2" spans="1:22" ht="33" x14ac:dyDescent="0.25">
      <c r="A2" s="3" t="s">
        <v>10</v>
      </c>
      <c r="B2" s="312"/>
      <c r="C2" s="312"/>
      <c r="D2" s="312"/>
      <c r="E2" s="1"/>
      <c r="F2" s="1"/>
      <c r="G2" s="1"/>
      <c r="H2" s="1"/>
      <c r="I2" s="1"/>
      <c r="J2" s="1"/>
      <c r="K2" s="1"/>
      <c r="L2" s="1"/>
      <c r="M2" s="1"/>
      <c r="N2" s="1"/>
      <c r="O2" s="1"/>
      <c r="P2" s="1"/>
      <c r="Q2" s="1"/>
      <c r="R2" s="1"/>
      <c r="S2" s="17" t="s">
        <v>11</v>
      </c>
      <c r="T2" s="21" t="s">
        <v>0</v>
      </c>
      <c r="U2" s="19"/>
      <c r="V2" s="20"/>
    </row>
    <row r="3" spans="1:22" ht="30.75" customHeight="1" x14ac:dyDescent="0.45">
      <c r="A3" s="317" t="s">
        <v>12</v>
      </c>
      <c r="B3" s="317"/>
      <c r="C3" s="317"/>
      <c r="D3" s="317"/>
      <c r="E3" s="317"/>
      <c r="F3" s="317"/>
      <c r="G3" s="317"/>
      <c r="H3" s="317"/>
      <c r="I3" s="317"/>
      <c r="J3" s="317"/>
      <c r="K3" s="317"/>
      <c r="L3" s="317"/>
      <c r="M3" s="317"/>
      <c r="N3" s="317"/>
      <c r="O3" s="317"/>
      <c r="P3" s="317"/>
      <c r="Q3" s="317"/>
      <c r="R3" s="317"/>
      <c r="S3" s="317"/>
      <c r="T3" s="317"/>
      <c r="U3" s="317"/>
      <c r="V3" s="318"/>
    </row>
    <row r="4" spans="1:22" ht="20.25" customHeight="1" x14ac:dyDescent="0.45">
      <c r="A4" s="4"/>
      <c r="B4" s="319" t="s">
        <v>69</v>
      </c>
      <c r="C4" s="319"/>
      <c r="D4" s="319"/>
      <c r="E4" s="319"/>
      <c r="F4" s="319"/>
      <c r="G4" s="319"/>
      <c r="H4" s="319"/>
      <c r="I4" s="319"/>
      <c r="J4" s="319"/>
      <c r="K4" s="319"/>
      <c r="L4" s="319"/>
      <c r="M4" s="319"/>
      <c r="N4" s="319"/>
      <c r="O4" s="319"/>
      <c r="P4" s="319"/>
      <c r="Q4" s="319"/>
      <c r="R4" s="319"/>
      <c r="S4" s="319"/>
      <c r="T4" s="320"/>
      <c r="U4" s="320"/>
      <c r="V4" s="321"/>
    </row>
    <row r="5" spans="1:22" x14ac:dyDescent="0.25">
      <c r="B5" s="322"/>
      <c r="C5" s="322"/>
      <c r="D5" s="322"/>
      <c r="E5" s="322"/>
      <c r="F5" s="322"/>
      <c r="G5" s="322"/>
      <c r="H5" s="322"/>
      <c r="I5" s="322"/>
      <c r="J5" s="322"/>
      <c r="K5" s="322"/>
      <c r="L5" s="322"/>
      <c r="M5" s="322"/>
      <c r="N5" s="322"/>
      <c r="O5" s="322"/>
      <c r="P5" s="322"/>
      <c r="Q5" s="322"/>
      <c r="R5" s="322"/>
      <c r="S5" s="322"/>
      <c r="T5" s="320" t="s">
        <v>13</v>
      </c>
      <c r="U5" s="320"/>
      <c r="V5" s="321"/>
    </row>
    <row r="6" spans="1:22" ht="24" customHeight="1" x14ac:dyDescent="0.25">
      <c r="A6" s="313" t="s">
        <v>14</v>
      </c>
      <c r="B6" s="313" t="s">
        <v>15</v>
      </c>
      <c r="C6" s="313" t="s">
        <v>16</v>
      </c>
      <c r="D6" s="314"/>
      <c r="E6" s="314"/>
      <c r="F6" s="313" t="s">
        <v>17</v>
      </c>
      <c r="G6" s="314"/>
      <c r="H6" s="314"/>
      <c r="I6" s="314"/>
      <c r="J6" s="314"/>
      <c r="K6" s="314"/>
      <c r="L6" s="314"/>
      <c r="M6" s="314"/>
      <c r="N6" s="314"/>
      <c r="O6" s="314"/>
      <c r="P6" s="314"/>
      <c r="Q6" s="314"/>
      <c r="R6" s="314"/>
      <c r="S6" s="314"/>
      <c r="T6" s="314"/>
      <c r="U6" s="314"/>
      <c r="V6" s="314"/>
    </row>
    <row r="7" spans="1:22" ht="50.1" customHeight="1" x14ac:dyDescent="0.25">
      <c r="A7" s="314"/>
      <c r="B7" s="314"/>
      <c r="C7" s="5" t="s">
        <v>18</v>
      </c>
      <c r="D7" s="6" t="s">
        <v>19</v>
      </c>
      <c r="E7" s="6" t="s">
        <v>20</v>
      </c>
      <c r="F7" s="5" t="s">
        <v>21</v>
      </c>
      <c r="G7" s="5" t="s">
        <v>22</v>
      </c>
      <c r="H7" s="5" t="s">
        <v>23</v>
      </c>
      <c r="I7" s="5" t="s">
        <v>24</v>
      </c>
      <c r="J7" s="5" t="s">
        <v>25</v>
      </c>
      <c r="K7" s="5" t="s">
        <v>26</v>
      </c>
      <c r="L7" s="5" t="s">
        <v>27</v>
      </c>
      <c r="M7" s="5" t="s">
        <v>28</v>
      </c>
      <c r="N7" s="5" t="s">
        <v>29</v>
      </c>
      <c r="O7" s="5" t="s">
        <v>30</v>
      </c>
      <c r="P7" s="5" t="s">
        <v>31</v>
      </c>
      <c r="Q7" s="5" t="s">
        <v>32</v>
      </c>
      <c r="R7" s="5" t="s">
        <v>33</v>
      </c>
      <c r="S7" s="5" t="s">
        <v>34</v>
      </c>
      <c r="T7" s="5" t="s">
        <v>35</v>
      </c>
      <c r="U7" s="5" t="s">
        <v>36</v>
      </c>
      <c r="V7" s="5" t="s">
        <v>37</v>
      </c>
    </row>
    <row r="8" spans="1:22" ht="21" customHeight="1" x14ac:dyDescent="0.25">
      <c r="A8" s="7" t="s">
        <v>38</v>
      </c>
      <c r="B8" s="8">
        <f>SUM(F8:V8)</f>
        <v>4</v>
      </c>
      <c r="C8" s="8">
        <f t="shared" ref="C8:V8" si="0">SUM(C9:C12)</f>
        <v>2</v>
      </c>
      <c r="D8" s="8">
        <f t="shared" si="0"/>
        <v>0</v>
      </c>
      <c r="E8" s="8">
        <f t="shared" si="0"/>
        <v>2</v>
      </c>
      <c r="F8" s="8">
        <f t="shared" si="0"/>
        <v>0</v>
      </c>
      <c r="G8" s="8">
        <f t="shared" si="0"/>
        <v>1</v>
      </c>
      <c r="H8" s="8">
        <f t="shared" si="0"/>
        <v>0</v>
      </c>
      <c r="I8" s="8">
        <f t="shared" si="0"/>
        <v>0</v>
      </c>
      <c r="J8" s="8">
        <f t="shared" si="0"/>
        <v>0</v>
      </c>
      <c r="K8" s="8">
        <f t="shared" si="0"/>
        <v>0</v>
      </c>
      <c r="L8" s="8">
        <f t="shared" si="0"/>
        <v>0</v>
      </c>
      <c r="M8" s="8">
        <f t="shared" si="0"/>
        <v>0</v>
      </c>
      <c r="N8" s="8">
        <f t="shared" si="0"/>
        <v>1</v>
      </c>
      <c r="O8" s="8">
        <f t="shared" si="0"/>
        <v>0</v>
      </c>
      <c r="P8" s="8">
        <f t="shared" si="0"/>
        <v>0</v>
      </c>
      <c r="Q8" s="8">
        <f t="shared" si="0"/>
        <v>0</v>
      </c>
      <c r="R8" s="8">
        <f t="shared" si="0"/>
        <v>0</v>
      </c>
      <c r="S8" s="8">
        <f t="shared" si="0"/>
        <v>2</v>
      </c>
      <c r="T8" s="8">
        <f t="shared" si="0"/>
        <v>0</v>
      </c>
      <c r="U8" s="8">
        <f t="shared" si="0"/>
        <v>0</v>
      </c>
      <c r="V8" s="8">
        <f t="shared" si="0"/>
        <v>0</v>
      </c>
    </row>
    <row r="9" spans="1:22" ht="21" customHeight="1" x14ac:dyDescent="0.25">
      <c r="A9" s="7" t="s">
        <v>39</v>
      </c>
      <c r="B9" s="8">
        <f>SUM(F9:V9)</f>
        <v>0</v>
      </c>
      <c r="C9" s="8">
        <f>N9</f>
        <v>0</v>
      </c>
      <c r="D9" s="8">
        <v>0</v>
      </c>
      <c r="E9" s="8">
        <f>S9</f>
        <v>0</v>
      </c>
      <c r="F9" s="8">
        <v>0</v>
      </c>
      <c r="G9" s="8">
        <v>0</v>
      </c>
      <c r="H9" s="8">
        <v>0</v>
      </c>
      <c r="I9" s="8">
        <v>0</v>
      </c>
      <c r="J9" s="8">
        <v>0</v>
      </c>
      <c r="K9" s="8">
        <v>0</v>
      </c>
      <c r="L9" s="8">
        <v>0</v>
      </c>
      <c r="M9" s="8">
        <v>0</v>
      </c>
      <c r="N9" s="8">
        <v>0</v>
      </c>
      <c r="O9" s="8">
        <v>0</v>
      </c>
      <c r="P9" s="8">
        <v>0</v>
      </c>
      <c r="Q9" s="8">
        <v>0</v>
      </c>
      <c r="R9" s="8">
        <v>0</v>
      </c>
      <c r="S9" s="8">
        <v>0</v>
      </c>
      <c r="T9" s="8">
        <v>0</v>
      </c>
      <c r="U9" s="8">
        <v>0</v>
      </c>
      <c r="V9" s="8">
        <v>0</v>
      </c>
    </row>
    <row r="10" spans="1:22" ht="21" customHeight="1" x14ac:dyDescent="0.25">
      <c r="A10" s="7" t="s">
        <v>40</v>
      </c>
      <c r="B10" s="8">
        <f>SUM(F10:V10)</f>
        <v>1</v>
      </c>
      <c r="C10" s="8">
        <f>N10</f>
        <v>0</v>
      </c>
      <c r="D10" s="8">
        <v>0</v>
      </c>
      <c r="E10" s="8">
        <v>1</v>
      </c>
      <c r="F10" s="8">
        <v>0</v>
      </c>
      <c r="G10" s="8">
        <v>1</v>
      </c>
      <c r="H10" s="8">
        <v>0</v>
      </c>
      <c r="I10" s="8">
        <v>0</v>
      </c>
      <c r="J10" s="8">
        <v>0</v>
      </c>
      <c r="K10" s="8">
        <v>0</v>
      </c>
      <c r="L10" s="8">
        <v>0</v>
      </c>
      <c r="M10" s="8">
        <v>0</v>
      </c>
      <c r="N10" s="8">
        <v>0</v>
      </c>
      <c r="O10" s="8">
        <v>0</v>
      </c>
      <c r="P10" s="8">
        <v>0</v>
      </c>
      <c r="Q10" s="8">
        <v>0</v>
      </c>
      <c r="R10" s="8">
        <v>0</v>
      </c>
      <c r="S10" s="8">
        <v>0</v>
      </c>
      <c r="T10" s="8">
        <v>0</v>
      </c>
      <c r="U10" s="8">
        <v>0</v>
      </c>
      <c r="V10" s="8">
        <v>0</v>
      </c>
    </row>
    <row r="11" spans="1:22" ht="21" customHeight="1" x14ac:dyDescent="0.25">
      <c r="A11" s="7" t="s">
        <v>41</v>
      </c>
      <c r="B11" s="8">
        <f>SUM(F11:V11)</f>
        <v>2</v>
      </c>
      <c r="C11" s="8">
        <f>N11</f>
        <v>1</v>
      </c>
      <c r="D11" s="8">
        <v>0</v>
      </c>
      <c r="E11" s="8">
        <f>S11</f>
        <v>1</v>
      </c>
      <c r="F11" s="8">
        <v>0</v>
      </c>
      <c r="G11" s="8">
        <v>0</v>
      </c>
      <c r="H11" s="8">
        <v>0</v>
      </c>
      <c r="I11" s="8">
        <v>0</v>
      </c>
      <c r="J11" s="8">
        <v>0</v>
      </c>
      <c r="K11" s="8">
        <v>0</v>
      </c>
      <c r="L11" s="8">
        <v>0</v>
      </c>
      <c r="M11" s="8">
        <v>0</v>
      </c>
      <c r="N11" s="8">
        <v>1</v>
      </c>
      <c r="O11" s="8">
        <v>0</v>
      </c>
      <c r="P11" s="8">
        <v>0</v>
      </c>
      <c r="Q11" s="8">
        <v>0</v>
      </c>
      <c r="R11" s="8">
        <v>0</v>
      </c>
      <c r="S11" s="8">
        <v>1</v>
      </c>
      <c r="T11" s="8">
        <v>0</v>
      </c>
      <c r="U11" s="8">
        <v>0</v>
      </c>
      <c r="V11" s="8">
        <v>0</v>
      </c>
    </row>
    <row r="12" spans="1:22" ht="22.15" customHeight="1" x14ac:dyDescent="0.25">
      <c r="A12" s="7" t="s">
        <v>42</v>
      </c>
      <c r="B12" s="8">
        <f>SUM(F12:V12)</f>
        <v>1</v>
      </c>
      <c r="C12" s="8">
        <v>1</v>
      </c>
      <c r="D12" s="8">
        <v>0</v>
      </c>
      <c r="E12" s="8">
        <v>0</v>
      </c>
      <c r="F12" s="8">
        <v>0</v>
      </c>
      <c r="G12" s="8">
        <v>0</v>
      </c>
      <c r="H12" s="8">
        <v>0</v>
      </c>
      <c r="I12" s="8">
        <v>0</v>
      </c>
      <c r="J12" s="8">
        <v>0</v>
      </c>
      <c r="K12" s="8">
        <v>0</v>
      </c>
      <c r="L12" s="8">
        <v>0</v>
      </c>
      <c r="M12" s="8">
        <v>0</v>
      </c>
      <c r="N12" s="8">
        <v>0</v>
      </c>
      <c r="O12" s="8">
        <v>0</v>
      </c>
      <c r="P12" s="8">
        <v>0</v>
      </c>
      <c r="Q12" s="8">
        <v>0</v>
      </c>
      <c r="R12" s="8">
        <v>0</v>
      </c>
      <c r="S12" s="8">
        <v>1</v>
      </c>
      <c r="T12" s="8">
        <v>0</v>
      </c>
      <c r="U12" s="8">
        <v>0</v>
      </c>
      <c r="V12" s="8">
        <v>0</v>
      </c>
    </row>
    <row r="13" spans="1:22" ht="22.15" customHeight="1" x14ac:dyDescent="0.25">
      <c r="A13" s="9"/>
      <c r="B13" s="10"/>
      <c r="C13" s="10"/>
      <c r="D13" s="11"/>
      <c r="E13" s="11"/>
      <c r="F13" s="11"/>
      <c r="G13" s="12"/>
      <c r="H13" s="11"/>
      <c r="I13" s="11"/>
      <c r="J13" s="11"/>
      <c r="K13" s="11"/>
      <c r="L13" s="11"/>
      <c r="M13" s="11"/>
      <c r="N13" s="11"/>
      <c r="O13" s="11"/>
      <c r="P13" s="11"/>
      <c r="Q13" s="11"/>
      <c r="R13" s="11"/>
      <c r="S13" s="11"/>
      <c r="T13" s="11"/>
      <c r="U13" s="11"/>
      <c r="V13" s="11"/>
    </row>
    <row r="14" spans="1:22" ht="22.15" customHeight="1" x14ac:dyDescent="0.25">
      <c r="A14" s="9"/>
      <c r="B14" s="10"/>
      <c r="C14" s="10"/>
      <c r="D14" s="11"/>
      <c r="E14" s="11"/>
      <c r="F14" s="11"/>
      <c r="G14" s="11"/>
      <c r="H14" s="11"/>
      <c r="I14" s="11"/>
      <c r="J14" s="11"/>
      <c r="K14" s="11"/>
      <c r="L14" s="11"/>
      <c r="M14" s="11"/>
      <c r="N14" s="11"/>
      <c r="O14" s="11"/>
      <c r="P14" s="11"/>
      <c r="Q14" s="11"/>
      <c r="R14" s="11"/>
      <c r="S14" s="11"/>
      <c r="T14" s="11"/>
      <c r="U14" s="11"/>
      <c r="V14" s="11"/>
    </row>
    <row r="15" spans="1:22" ht="22.15" customHeight="1" x14ac:dyDescent="0.25">
      <c r="A15" s="9"/>
      <c r="B15" s="10"/>
      <c r="C15" s="10"/>
      <c r="D15" s="11"/>
      <c r="E15" s="11"/>
      <c r="F15" s="11"/>
      <c r="G15" s="11"/>
      <c r="H15" s="11"/>
      <c r="I15" s="11"/>
      <c r="J15" s="11"/>
      <c r="K15" s="11"/>
      <c r="L15" s="11"/>
      <c r="M15" s="11"/>
      <c r="N15" s="11"/>
      <c r="O15" s="11"/>
      <c r="P15" s="11"/>
      <c r="Q15" s="11"/>
      <c r="R15" s="11"/>
      <c r="S15" s="11"/>
      <c r="T15" s="11"/>
      <c r="U15" s="11"/>
      <c r="V15" s="11"/>
    </row>
    <row r="16" spans="1:22" ht="22.15" customHeight="1" x14ac:dyDescent="0.25">
      <c r="A16" s="9"/>
      <c r="B16" s="10"/>
      <c r="C16" s="10"/>
      <c r="D16" s="11"/>
      <c r="E16" s="11"/>
      <c r="F16" s="11"/>
      <c r="G16" s="11"/>
      <c r="H16" s="11"/>
      <c r="I16" s="11"/>
      <c r="J16" s="11"/>
      <c r="K16" s="11"/>
      <c r="L16" s="11"/>
      <c r="M16" s="11"/>
      <c r="N16" s="11"/>
      <c r="O16" s="11"/>
      <c r="P16" s="11"/>
      <c r="Q16" s="11"/>
      <c r="R16" s="11"/>
      <c r="S16" s="11"/>
      <c r="T16" s="11"/>
      <c r="U16" s="11"/>
      <c r="V16" s="11"/>
    </row>
    <row r="17" spans="1:22" s="1" customFormat="1" ht="16.5" customHeight="1" x14ac:dyDescent="0.25">
      <c r="A17" s="13" t="s">
        <v>43</v>
      </c>
      <c r="B17" s="14"/>
      <c r="D17" s="14"/>
      <c r="E17" s="14" t="s">
        <v>44</v>
      </c>
      <c r="F17" s="14"/>
      <c r="G17" s="14"/>
      <c r="H17" s="15"/>
      <c r="I17" s="1" t="s">
        <v>45</v>
      </c>
      <c r="J17" s="15"/>
      <c r="K17" s="15"/>
      <c r="L17" s="15"/>
      <c r="M17" s="14"/>
      <c r="N17" s="14"/>
      <c r="O17" s="15" t="s">
        <v>46</v>
      </c>
      <c r="P17" s="14"/>
      <c r="Q17" s="14"/>
      <c r="R17" s="14"/>
      <c r="S17" s="14"/>
      <c r="T17" s="14"/>
      <c r="U17" s="14"/>
      <c r="V17" s="22" t="s">
        <v>70</v>
      </c>
    </row>
    <row r="18" spans="1:22" s="1" customFormat="1" ht="16.5" customHeight="1" x14ac:dyDescent="0.25">
      <c r="F18" s="14"/>
      <c r="G18" s="14"/>
      <c r="H18" s="16"/>
      <c r="I18" s="15" t="s">
        <v>47</v>
      </c>
      <c r="J18" s="16"/>
      <c r="K18" s="16"/>
      <c r="L18" s="16"/>
      <c r="M18" s="14"/>
      <c r="R18" s="14"/>
      <c r="T18" s="315"/>
      <c r="U18" s="315"/>
      <c r="V18" s="315"/>
    </row>
    <row r="19" spans="1:22" s="1" customFormat="1" ht="16.5" customHeight="1" x14ac:dyDescent="0.25">
      <c r="E19" s="14"/>
      <c r="F19" s="14"/>
      <c r="G19" s="14"/>
      <c r="H19" s="16"/>
      <c r="I19" s="16"/>
      <c r="J19" s="16"/>
      <c r="K19" s="16"/>
      <c r="L19" s="16"/>
      <c r="M19" s="14"/>
      <c r="R19" s="14"/>
      <c r="T19" s="23"/>
      <c r="U19" s="23"/>
      <c r="V19" s="23"/>
    </row>
    <row r="20" spans="1:22" s="1" customFormat="1" ht="16.5" customHeight="1" x14ac:dyDescent="0.25">
      <c r="A20" s="316" t="s">
        <v>48</v>
      </c>
      <c r="B20" s="316"/>
      <c r="C20" s="316"/>
      <c r="D20" s="316"/>
      <c r="E20" s="316"/>
      <c r="F20" s="316"/>
      <c r="G20" s="316"/>
      <c r="H20" s="316"/>
      <c r="I20" s="316"/>
      <c r="J20" s="316"/>
      <c r="K20" s="316"/>
      <c r="L20" s="316"/>
      <c r="M20" s="316"/>
      <c r="N20" s="316"/>
      <c r="O20" s="316"/>
      <c r="P20" s="316"/>
      <c r="Q20" s="316"/>
      <c r="R20" s="316"/>
      <c r="S20" s="316"/>
      <c r="T20" s="316"/>
    </row>
    <row r="21" spans="1:22" s="1" customFormat="1" x14ac:dyDescent="0.25">
      <c r="A21" s="1" t="s">
        <v>49</v>
      </c>
    </row>
    <row r="22" spans="1:22" s="1" customFormat="1" x14ac:dyDescent="0.25"/>
    <row r="23" spans="1:22" x14ac:dyDescent="0.25">
      <c r="A23" s="1"/>
    </row>
  </sheetData>
  <mergeCells count="12">
    <mergeCell ref="B1:D2"/>
    <mergeCell ref="C6:E6"/>
    <mergeCell ref="F6:V6"/>
    <mergeCell ref="T18:V18"/>
    <mergeCell ref="A20:T20"/>
    <mergeCell ref="A6:A7"/>
    <mergeCell ref="B6:B7"/>
    <mergeCell ref="A3:V3"/>
    <mergeCell ref="B4:S4"/>
    <mergeCell ref="T4:V4"/>
    <mergeCell ref="B5:S5"/>
    <mergeCell ref="T5:V5"/>
  </mergeCells>
  <phoneticPr fontId="16" type="noConversion"/>
  <printOptions horizontalCentered="1"/>
  <pageMargins left="0.55000000000000004" right="0.55000000000000004" top="1.18055555555556" bottom="0.196527777777778" header="0.31388888888888899" footer="0.118055555555556"/>
  <pageSetup paperSize="9" scale="86" firstPageNumber="32" orientation="landscape" useFirstPageNumber="1"/>
  <headerFooter alignWithMargins="0">
    <oddFooter>&amp;C-17-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36"/>
  <sheetViews>
    <sheetView zoomScale="80" zoomScaleNormal="80" workbookViewId="0"/>
  </sheetViews>
  <sheetFormatPr defaultColWidth="9" defaultRowHeight="24.95" customHeight="1" x14ac:dyDescent="0.25"/>
  <cols>
    <col min="1" max="1" width="147.625" style="86" customWidth="1"/>
    <col min="2" max="16384" width="9" style="86"/>
  </cols>
  <sheetData>
    <row r="1" spans="1:1" ht="38.1" customHeight="1" x14ac:dyDescent="0.25">
      <c r="A1" s="90" t="s">
        <v>207</v>
      </c>
    </row>
    <row r="2" spans="1:1" ht="24.95" customHeight="1" x14ac:dyDescent="0.25">
      <c r="A2" s="91" t="s">
        <v>130</v>
      </c>
    </row>
    <row r="3" spans="1:1" ht="24.95" customHeight="1" x14ac:dyDescent="0.25">
      <c r="A3" s="91" t="s">
        <v>131</v>
      </c>
    </row>
    <row r="4" spans="1:1" ht="24.95" customHeight="1" x14ac:dyDescent="0.25">
      <c r="A4" s="91" t="s">
        <v>132</v>
      </c>
    </row>
    <row r="5" spans="1:1" ht="24.95" customHeight="1" x14ac:dyDescent="0.25">
      <c r="A5" s="92" t="s">
        <v>133</v>
      </c>
    </row>
    <row r="6" spans="1:1" s="88" customFormat="1" ht="24.95" customHeight="1" x14ac:dyDescent="0.25">
      <c r="A6" s="92" t="s">
        <v>134</v>
      </c>
    </row>
    <row r="7" spans="1:1" s="88" customFormat="1" ht="24.95" customHeight="1" x14ac:dyDescent="0.25">
      <c r="A7" s="92" t="s">
        <v>135</v>
      </c>
    </row>
    <row r="8" spans="1:1" s="88" customFormat="1" ht="24.95" customHeight="1" x14ac:dyDescent="0.25">
      <c r="A8" s="92" t="s">
        <v>136</v>
      </c>
    </row>
    <row r="9" spans="1:1" s="88" customFormat="1" ht="24.95" customHeight="1" x14ac:dyDescent="0.25">
      <c r="A9" s="92" t="s">
        <v>137</v>
      </c>
    </row>
    <row r="10" spans="1:1" ht="24.95" customHeight="1" x14ac:dyDescent="0.25">
      <c r="A10" s="91" t="s">
        <v>138</v>
      </c>
    </row>
    <row r="11" spans="1:1" s="88" customFormat="1" ht="24.95" customHeight="1" x14ac:dyDescent="0.25">
      <c r="A11" s="92" t="s">
        <v>184</v>
      </c>
    </row>
    <row r="12" spans="1:1" s="88" customFormat="1" ht="24.95" customHeight="1" x14ac:dyDescent="0.25">
      <c r="A12" s="92" t="s">
        <v>183</v>
      </c>
    </row>
    <row r="13" spans="1:1" ht="24.95" customHeight="1" x14ac:dyDescent="0.25">
      <c r="A13" s="93" t="s">
        <v>182</v>
      </c>
    </row>
    <row r="14" spans="1:1" ht="24.95" customHeight="1" x14ac:dyDescent="0.25">
      <c r="A14" s="94" t="s">
        <v>139</v>
      </c>
    </row>
    <row r="15" spans="1:1" ht="24.95" customHeight="1" x14ac:dyDescent="0.25">
      <c r="A15" s="91" t="s">
        <v>140</v>
      </c>
    </row>
    <row r="16" spans="1:1" s="88" customFormat="1" ht="39" x14ac:dyDescent="0.25">
      <c r="A16" s="95" t="s">
        <v>243</v>
      </c>
    </row>
    <row r="17" spans="1:1" s="88" customFormat="1" ht="24.95" customHeight="1" x14ac:dyDescent="0.25">
      <c r="A17" s="92" t="s">
        <v>141</v>
      </c>
    </row>
    <row r="18" spans="1:1" s="88" customFormat="1" ht="24.95" customHeight="1" x14ac:dyDescent="0.25">
      <c r="A18" s="92" t="s">
        <v>142</v>
      </c>
    </row>
    <row r="19" spans="1:1" s="89" customFormat="1" ht="24.95" customHeight="1" x14ac:dyDescent="0.25">
      <c r="A19" s="96" t="s">
        <v>252</v>
      </c>
    </row>
    <row r="20" spans="1:1" s="89" customFormat="1" ht="19.5" x14ac:dyDescent="0.25">
      <c r="A20" s="97" t="s">
        <v>253</v>
      </c>
    </row>
    <row r="21" spans="1:1" s="89" customFormat="1" ht="24.95" customHeight="1" x14ac:dyDescent="0.25">
      <c r="A21" s="96" t="s">
        <v>254</v>
      </c>
    </row>
    <row r="22" spans="1:1" s="88" customFormat="1" ht="24.95" customHeight="1" x14ac:dyDescent="0.25">
      <c r="A22" s="92" t="s">
        <v>255</v>
      </c>
    </row>
    <row r="23" spans="1:1" s="88" customFormat="1" ht="24.95" customHeight="1" x14ac:dyDescent="0.25">
      <c r="A23" s="92" t="s">
        <v>256</v>
      </c>
    </row>
    <row r="24" spans="1:1" s="89" customFormat="1" ht="24.95" customHeight="1" x14ac:dyDescent="0.25">
      <c r="A24" s="112" t="s">
        <v>258</v>
      </c>
    </row>
    <row r="25" spans="1:1" s="89" customFormat="1" ht="24.95" customHeight="1" x14ac:dyDescent="0.25">
      <c r="A25" s="112" t="s">
        <v>257</v>
      </c>
    </row>
    <row r="26" spans="1:1" s="88" customFormat="1" ht="24.95" customHeight="1" x14ac:dyDescent="0.25">
      <c r="A26" s="92" t="s">
        <v>173</v>
      </c>
    </row>
    <row r="27" spans="1:1" s="88" customFormat="1" ht="24.95" customHeight="1" x14ac:dyDescent="0.25">
      <c r="A27" s="92" t="s">
        <v>236</v>
      </c>
    </row>
    <row r="28" spans="1:1" s="88" customFormat="1" ht="24.95" customHeight="1" x14ac:dyDescent="0.25">
      <c r="A28" s="112" t="s">
        <v>206</v>
      </c>
    </row>
    <row r="29" spans="1:1" ht="24.95" customHeight="1" x14ac:dyDescent="0.25">
      <c r="A29" s="91" t="s">
        <v>143</v>
      </c>
    </row>
    <row r="30" spans="1:1" s="88" customFormat="1" ht="24.95" customHeight="1" x14ac:dyDescent="0.25">
      <c r="A30" s="92" t="s">
        <v>172</v>
      </c>
    </row>
    <row r="31" spans="1:1" s="88" customFormat="1" ht="24.95" customHeight="1" x14ac:dyDescent="0.25">
      <c r="A31" s="92" t="s">
        <v>176</v>
      </c>
    </row>
    <row r="32" spans="1:1" ht="24.95" customHeight="1" x14ac:dyDescent="0.25">
      <c r="A32" s="91" t="s">
        <v>144</v>
      </c>
    </row>
    <row r="33" spans="1:1" s="88" customFormat="1" ht="24.95" customHeight="1" x14ac:dyDescent="0.25">
      <c r="A33" s="92" t="s">
        <v>145</v>
      </c>
    </row>
    <row r="34" spans="1:1" s="88" customFormat="1" ht="39" x14ac:dyDescent="0.25">
      <c r="A34" s="95" t="s">
        <v>242</v>
      </c>
    </row>
    <row r="35" spans="1:1" ht="24.95" customHeight="1" x14ac:dyDescent="0.25">
      <c r="A35" s="91" t="s">
        <v>174</v>
      </c>
    </row>
    <row r="36" spans="1:1" ht="24.95" customHeight="1" thickBot="1" x14ac:dyDescent="0.3">
      <c r="A36" s="98" t="s">
        <v>175</v>
      </c>
    </row>
  </sheetData>
  <phoneticPr fontId="16" type="noConversion"/>
  <hyperlinks>
    <hyperlink ref="A13" r:id="rId1" display="＊ 電子媒體： （ V ）線上書刊及資料庫，網址：http://www.matsucc.gov.tw/認識文化處/預告統計資料時間表/" xr:uid="{00000000-0004-0000-0100-000000000000}"/>
  </hyperlinks>
  <printOptions horizontalCentered="1"/>
  <pageMargins left="0.39370078740157483" right="0.39370078740157483" top="0.55118110236220474" bottom="0.55118110236220474" header="0.27559055118110237" footer="0.27559055118110237"/>
  <pageSetup paperSize="9" scale="64"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46"/>
  <sheetViews>
    <sheetView zoomScale="80" zoomScaleNormal="80" workbookViewId="0"/>
  </sheetViews>
  <sheetFormatPr defaultColWidth="9" defaultRowHeight="24.95" customHeight="1" x14ac:dyDescent="0.25"/>
  <cols>
    <col min="1" max="1" width="166" style="86" customWidth="1"/>
    <col min="2" max="16384" width="9" style="86"/>
  </cols>
  <sheetData>
    <row r="1" spans="1:1" s="87" customFormat="1" ht="38.1" customHeight="1" x14ac:dyDescent="0.25">
      <c r="A1" s="90" t="s">
        <v>146</v>
      </c>
    </row>
    <row r="2" spans="1:1" ht="24.95" customHeight="1" x14ac:dyDescent="0.25">
      <c r="A2" s="91" t="s">
        <v>163</v>
      </c>
    </row>
    <row r="3" spans="1:1" ht="24.95" customHeight="1" x14ac:dyDescent="0.25">
      <c r="A3" s="91" t="s">
        <v>213</v>
      </c>
    </row>
    <row r="4" spans="1:1" ht="24.95" customHeight="1" x14ac:dyDescent="0.25">
      <c r="A4" s="91" t="s">
        <v>148</v>
      </c>
    </row>
    <row r="5" spans="1:1" s="88" customFormat="1" ht="24.95" customHeight="1" x14ac:dyDescent="0.25">
      <c r="A5" s="92" t="s">
        <v>149</v>
      </c>
    </row>
    <row r="6" spans="1:1" s="88" customFormat="1" ht="24.95" customHeight="1" x14ac:dyDescent="0.25">
      <c r="A6" s="92" t="s">
        <v>150</v>
      </c>
    </row>
    <row r="7" spans="1:1" s="88" customFormat="1" ht="24.95" customHeight="1" x14ac:dyDescent="0.25">
      <c r="A7" s="92" t="s">
        <v>210</v>
      </c>
    </row>
    <row r="8" spans="1:1" s="88" customFormat="1" ht="24.95" customHeight="1" x14ac:dyDescent="0.25">
      <c r="A8" s="92" t="s">
        <v>209</v>
      </c>
    </row>
    <row r="9" spans="1:1" s="88" customFormat="1" ht="24.95" customHeight="1" x14ac:dyDescent="0.25">
      <c r="A9" s="92" t="s">
        <v>211</v>
      </c>
    </row>
    <row r="10" spans="1:1" ht="24.95" customHeight="1" x14ac:dyDescent="0.25">
      <c r="A10" s="91" t="s">
        <v>138</v>
      </c>
    </row>
    <row r="11" spans="1:1" s="88" customFormat="1" ht="24.95" customHeight="1" x14ac:dyDescent="0.25">
      <c r="A11" s="92" t="s">
        <v>180</v>
      </c>
    </row>
    <row r="12" spans="1:1" s="88" customFormat="1" ht="24.95" customHeight="1" x14ac:dyDescent="0.25">
      <c r="A12" s="92" t="s">
        <v>181</v>
      </c>
    </row>
    <row r="13" spans="1:1" ht="24.95" customHeight="1" x14ac:dyDescent="0.25">
      <c r="A13" s="93" t="s">
        <v>182</v>
      </c>
    </row>
    <row r="14" spans="1:1" ht="24.95" customHeight="1" x14ac:dyDescent="0.25">
      <c r="A14" s="94" t="s">
        <v>139</v>
      </c>
    </row>
    <row r="15" spans="1:1" ht="24.95" customHeight="1" x14ac:dyDescent="0.25">
      <c r="A15" s="91" t="s">
        <v>151</v>
      </c>
    </row>
    <row r="16" spans="1:1" s="88" customFormat="1" ht="24.95" customHeight="1" x14ac:dyDescent="0.25">
      <c r="A16" s="92" t="s">
        <v>196</v>
      </c>
    </row>
    <row r="17" spans="1:1" s="88" customFormat="1" ht="24.95" customHeight="1" x14ac:dyDescent="0.25">
      <c r="A17" s="92" t="s">
        <v>261</v>
      </c>
    </row>
    <row r="18" spans="1:1" s="88" customFormat="1" ht="24.95" customHeight="1" x14ac:dyDescent="0.25">
      <c r="A18" s="92" t="s">
        <v>262</v>
      </c>
    </row>
    <row r="19" spans="1:1" s="88" customFormat="1" ht="24.95" customHeight="1" x14ac:dyDescent="0.25">
      <c r="A19" s="92" t="s">
        <v>263</v>
      </c>
    </row>
    <row r="20" spans="1:1" s="88" customFormat="1" ht="24.95" customHeight="1" x14ac:dyDescent="0.25">
      <c r="A20" s="92" t="s">
        <v>189</v>
      </c>
    </row>
    <row r="21" spans="1:1" s="89" customFormat="1" ht="24.95" customHeight="1" x14ac:dyDescent="0.25">
      <c r="A21" s="96" t="s">
        <v>197</v>
      </c>
    </row>
    <row r="22" spans="1:1" s="89" customFormat="1" ht="24.95" customHeight="1" x14ac:dyDescent="0.25">
      <c r="A22" s="96" t="s">
        <v>164</v>
      </c>
    </row>
    <row r="23" spans="1:1" s="89" customFormat="1" ht="24.95" customHeight="1" x14ac:dyDescent="0.25">
      <c r="A23" s="96" t="s">
        <v>165</v>
      </c>
    </row>
    <row r="24" spans="1:1" s="89" customFormat="1" ht="24.95" customHeight="1" x14ac:dyDescent="0.25">
      <c r="A24" s="96" t="s">
        <v>166</v>
      </c>
    </row>
    <row r="25" spans="1:1" s="89" customFormat="1" ht="39" x14ac:dyDescent="0.25">
      <c r="A25" s="97" t="s">
        <v>241</v>
      </c>
    </row>
    <row r="26" spans="1:1" s="89" customFormat="1" ht="24.95" customHeight="1" x14ac:dyDescent="0.25">
      <c r="A26" s="96" t="s">
        <v>198</v>
      </c>
    </row>
    <row r="27" spans="1:1" s="89" customFormat="1" ht="24.95" customHeight="1" x14ac:dyDescent="0.25">
      <c r="A27" s="96" t="s">
        <v>167</v>
      </c>
    </row>
    <row r="28" spans="1:1" s="89" customFormat="1" ht="24.95" customHeight="1" x14ac:dyDescent="0.25">
      <c r="A28" s="96" t="s">
        <v>168</v>
      </c>
    </row>
    <row r="29" spans="1:1" s="89" customFormat="1" ht="24.95" customHeight="1" x14ac:dyDescent="0.25">
      <c r="A29" s="96" t="s">
        <v>169</v>
      </c>
    </row>
    <row r="30" spans="1:1" s="89" customFormat="1" ht="24.95" customHeight="1" x14ac:dyDescent="0.25">
      <c r="A30" s="96" t="s">
        <v>170</v>
      </c>
    </row>
    <row r="31" spans="1:1" s="89" customFormat="1" ht="24.95" customHeight="1" x14ac:dyDescent="0.25">
      <c r="A31" s="96" t="s">
        <v>171</v>
      </c>
    </row>
    <row r="32" spans="1:1" s="88" customFormat="1" ht="24.95" customHeight="1" x14ac:dyDescent="0.25">
      <c r="A32" s="92" t="s">
        <v>238</v>
      </c>
    </row>
    <row r="33" spans="1:1" s="88" customFormat="1" ht="24.95" customHeight="1" x14ac:dyDescent="0.25">
      <c r="A33" s="92" t="s">
        <v>199</v>
      </c>
    </row>
    <row r="34" spans="1:1" s="89" customFormat="1" ht="24.95" customHeight="1" x14ac:dyDescent="0.25">
      <c r="A34" s="96" t="s">
        <v>259</v>
      </c>
    </row>
    <row r="35" spans="1:1" s="89" customFormat="1" ht="19.5" x14ac:dyDescent="0.25">
      <c r="A35" s="97" t="s">
        <v>260</v>
      </c>
    </row>
    <row r="36" spans="1:1" s="88" customFormat="1" ht="24.95" customHeight="1" x14ac:dyDescent="0.25">
      <c r="A36" s="92" t="s">
        <v>200</v>
      </c>
    </row>
    <row r="37" spans="1:1" s="88" customFormat="1" ht="24.95" customHeight="1" x14ac:dyDescent="0.25">
      <c r="A37" s="92" t="s">
        <v>266</v>
      </c>
    </row>
    <row r="38" spans="1:1" s="88" customFormat="1" ht="24.95" customHeight="1" x14ac:dyDescent="0.25">
      <c r="A38" s="92" t="s">
        <v>194</v>
      </c>
    </row>
    <row r="39" spans="1:1" ht="24.95" customHeight="1" x14ac:dyDescent="0.25">
      <c r="A39" s="91" t="s">
        <v>160</v>
      </c>
    </row>
    <row r="40" spans="1:1" s="88" customFormat="1" ht="24.95" customHeight="1" x14ac:dyDescent="0.25">
      <c r="A40" s="92" t="s">
        <v>267</v>
      </c>
    </row>
    <row r="41" spans="1:1" s="88" customFormat="1" ht="24.95" customHeight="1" x14ac:dyDescent="0.25">
      <c r="A41" s="92" t="s">
        <v>201</v>
      </c>
    </row>
    <row r="42" spans="1:1" ht="24.95" customHeight="1" x14ac:dyDescent="0.25">
      <c r="A42" s="91" t="s">
        <v>161</v>
      </c>
    </row>
    <row r="43" spans="1:1" s="88" customFormat="1" ht="24.95" customHeight="1" x14ac:dyDescent="0.25">
      <c r="A43" s="92" t="s">
        <v>162</v>
      </c>
    </row>
    <row r="44" spans="1:1" s="88" customFormat="1" ht="39" x14ac:dyDescent="0.25">
      <c r="A44" s="95" t="s">
        <v>244</v>
      </c>
    </row>
    <row r="45" spans="1:1" ht="24.95" customHeight="1" x14ac:dyDescent="0.25">
      <c r="A45" s="91" t="s">
        <v>190</v>
      </c>
    </row>
    <row r="46" spans="1:1" ht="24.95" customHeight="1" thickBot="1" x14ac:dyDescent="0.3">
      <c r="A46" s="98" t="s">
        <v>191</v>
      </c>
    </row>
  </sheetData>
  <phoneticPr fontId="16" type="noConversion"/>
  <hyperlinks>
    <hyperlink ref="A13" r:id="rId1" display="＊ 電子媒體： （ V ）線上書刊及資料庫，網址：http://www.matsucc.gov.tw/認識文化處/預告統計資料時間表/" xr:uid="{00000000-0004-0000-0200-000000000000}"/>
  </hyperlinks>
  <printOptions horizontalCentered="1"/>
  <pageMargins left="0.39370078740157483" right="0.39370078740157483" top="0.55118110236220474" bottom="0.55118110236220474" header="0.27559055118110237" footer="0.27559055118110237"/>
  <pageSetup paperSize="9" scale="65" fitToHeight="0"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6.5" x14ac:dyDescent="0.25"/>
  <sheetData/>
  <phoneticPr fontId="16" type="noConversion"/>
  <pageMargins left="0.51181102362204722" right="0.51181102362204722" top="0.55118110236220474" bottom="0.55118110236220474"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1030" r:id="rId4">
          <objectPr defaultSize="0" r:id="rId5">
            <anchor moveWithCells="1">
              <from>
                <xdr:col>0</xdr:col>
                <xdr:colOff>76200</xdr:colOff>
                <xdr:row>0</xdr:row>
                <xdr:rowOff>0</xdr:rowOff>
              </from>
              <to>
                <xdr:col>7</xdr:col>
                <xdr:colOff>552450</xdr:colOff>
                <xdr:row>47</xdr:row>
                <xdr:rowOff>180975</xdr:rowOff>
              </to>
            </anchor>
          </objectPr>
        </oleObject>
      </mc:Choice>
      <mc:Fallback>
        <oleObject progId="Document" shapeId="1030"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47"/>
  <sheetViews>
    <sheetView zoomScale="80" zoomScaleNormal="80" workbookViewId="0"/>
  </sheetViews>
  <sheetFormatPr defaultColWidth="9" defaultRowHeight="24.95" customHeight="1" x14ac:dyDescent="0.25"/>
  <cols>
    <col min="1" max="1" width="167.625" style="86" customWidth="1"/>
    <col min="2" max="8" width="9" style="86"/>
    <col min="9" max="9" width="16.75" style="86" customWidth="1"/>
    <col min="10" max="16384" width="9" style="86"/>
  </cols>
  <sheetData>
    <row r="1" spans="1:1" s="87" customFormat="1" ht="38.1" customHeight="1" x14ac:dyDescent="0.25">
      <c r="A1" s="90" t="s">
        <v>146</v>
      </c>
    </row>
    <row r="2" spans="1:1" ht="24.95" customHeight="1" x14ac:dyDescent="0.25">
      <c r="A2" s="91" t="s">
        <v>203</v>
      </c>
    </row>
    <row r="3" spans="1:1" ht="24.95" customHeight="1" x14ac:dyDescent="0.25">
      <c r="A3" s="91" t="s">
        <v>147</v>
      </c>
    </row>
    <row r="4" spans="1:1" ht="24.95" customHeight="1" x14ac:dyDescent="0.25">
      <c r="A4" s="91" t="s">
        <v>148</v>
      </c>
    </row>
    <row r="5" spans="1:1" s="88" customFormat="1" ht="24.95" customHeight="1" x14ac:dyDescent="0.25">
      <c r="A5" s="92" t="s">
        <v>185</v>
      </c>
    </row>
    <row r="6" spans="1:1" s="88" customFormat="1" ht="24.95" customHeight="1" x14ac:dyDescent="0.25">
      <c r="A6" s="92" t="s">
        <v>186</v>
      </c>
    </row>
    <row r="7" spans="1:1" s="88" customFormat="1" ht="24.95" customHeight="1" x14ac:dyDescent="0.25">
      <c r="A7" s="92" t="s">
        <v>195</v>
      </c>
    </row>
    <row r="8" spans="1:1" s="88" customFormat="1" ht="24.95" customHeight="1" x14ac:dyDescent="0.25">
      <c r="A8" s="92" t="s">
        <v>209</v>
      </c>
    </row>
    <row r="9" spans="1:1" s="88" customFormat="1" ht="24.95" customHeight="1" x14ac:dyDescent="0.25">
      <c r="A9" s="92" t="s">
        <v>187</v>
      </c>
    </row>
    <row r="10" spans="1:1" ht="24.95" customHeight="1" x14ac:dyDescent="0.25">
      <c r="A10" s="91" t="s">
        <v>138</v>
      </c>
    </row>
    <row r="11" spans="1:1" s="88" customFormat="1" ht="24.95" customHeight="1" x14ac:dyDescent="0.25">
      <c r="A11" s="92" t="s">
        <v>180</v>
      </c>
    </row>
    <row r="12" spans="1:1" s="88" customFormat="1" ht="24.95" customHeight="1" x14ac:dyDescent="0.25">
      <c r="A12" s="92" t="s">
        <v>181</v>
      </c>
    </row>
    <row r="13" spans="1:1" ht="24.95" customHeight="1" x14ac:dyDescent="0.25">
      <c r="A13" s="93" t="s">
        <v>182</v>
      </c>
    </row>
    <row r="14" spans="1:1" ht="24.95" customHeight="1" x14ac:dyDescent="0.25">
      <c r="A14" s="94" t="s">
        <v>139</v>
      </c>
    </row>
    <row r="15" spans="1:1" ht="24.95" customHeight="1" x14ac:dyDescent="0.25">
      <c r="A15" s="91" t="s">
        <v>151</v>
      </c>
    </row>
    <row r="16" spans="1:1" s="88" customFormat="1" ht="39" x14ac:dyDescent="0.25">
      <c r="A16" s="95" t="s">
        <v>245</v>
      </c>
    </row>
    <row r="17" spans="1:1" s="88" customFormat="1" ht="24.95" customHeight="1" x14ac:dyDescent="0.25">
      <c r="A17" s="92" t="s">
        <v>188</v>
      </c>
    </row>
    <row r="18" spans="1:1" s="88" customFormat="1" ht="24.95" customHeight="1" x14ac:dyDescent="0.25">
      <c r="A18" s="92" t="s">
        <v>189</v>
      </c>
    </row>
    <row r="19" spans="1:1" s="89" customFormat="1" ht="24.95" customHeight="1" x14ac:dyDescent="0.25">
      <c r="A19" s="97" t="s">
        <v>177</v>
      </c>
    </row>
    <row r="20" spans="1:1" s="89" customFormat="1" ht="24.95" customHeight="1" x14ac:dyDescent="0.25">
      <c r="A20" s="96" t="s">
        <v>152</v>
      </c>
    </row>
    <row r="21" spans="1:1" s="89" customFormat="1" ht="24.95" customHeight="1" x14ac:dyDescent="0.25">
      <c r="A21" s="96" t="s">
        <v>153</v>
      </c>
    </row>
    <row r="22" spans="1:1" s="89" customFormat="1" ht="39" x14ac:dyDescent="0.25">
      <c r="A22" s="97" t="s">
        <v>246</v>
      </c>
    </row>
    <row r="23" spans="1:1" s="89" customFormat="1" ht="39" x14ac:dyDescent="0.25">
      <c r="A23" s="97" t="s">
        <v>247</v>
      </c>
    </row>
    <row r="24" spans="1:1" s="89" customFormat="1" ht="39" x14ac:dyDescent="0.25">
      <c r="A24" s="97" t="s">
        <v>248</v>
      </c>
    </row>
    <row r="25" spans="1:1" s="89" customFormat="1" ht="24.95" customHeight="1" x14ac:dyDescent="0.25">
      <c r="A25" s="96" t="s">
        <v>154</v>
      </c>
    </row>
    <row r="26" spans="1:1" s="89" customFormat="1" ht="24.95" customHeight="1" x14ac:dyDescent="0.25">
      <c r="A26" s="96" t="s">
        <v>155</v>
      </c>
    </row>
    <row r="27" spans="1:1" s="89" customFormat="1" ht="24.95" customHeight="1" x14ac:dyDescent="0.25">
      <c r="A27" s="96" t="s">
        <v>178</v>
      </c>
    </row>
    <row r="28" spans="1:1" s="89" customFormat="1" ht="58.5" x14ac:dyDescent="0.25">
      <c r="A28" s="97" t="s">
        <v>249</v>
      </c>
    </row>
    <row r="29" spans="1:1" s="89" customFormat="1" ht="24.95" customHeight="1" x14ac:dyDescent="0.25">
      <c r="A29" s="96" t="s">
        <v>156</v>
      </c>
    </row>
    <row r="30" spans="1:1" s="89" customFormat="1" ht="24.95" customHeight="1" x14ac:dyDescent="0.25">
      <c r="A30" s="96" t="s">
        <v>157</v>
      </c>
    </row>
    <row r="31" spans="1:1" s="89" customFormat="1" ht="24.95" customHeight="1" x14ac:dyDescent="0.25">
      <c r="A31" s="96" t="s">
        <v>158</v>
      </c>
    </row>
    <row r="32" spans="1:1" s="89" customFormat="1" ht="24.95" customHeight="1" x14ac:dyDescent="0.25">
      <c r="A32" s="96" t="s">
        <v>179</v>
      </c>
    </row>
    <row r="33" spans="1:1" s="89" customFormat="1" ht="39" x14ac:dyDescent="0.25">
      <c r="A33" s="97" t="s">
        <v>250</v>
      </c>
    </row>
    <row r="34" spans="1:1" s="88" customFormat="1" ht="24.95" customHeight="1" x14ac:dyDescent="0.25">
      <c r="A34" s="92" t="s">
        <v>240</v>
      </c>
    </row>
    <row r="35" spans="1:1" s="88" customFormat="1" ht="24.95" customHeight="1" x14ac:dyDescent="0.25">
      <c r="A35" s="92" t="s">
        <v>159</v>
      </c>
    </row>
    <row r="36" spans="1:1" s="89" customFormat="1" ht="39" x14ac:dyDescent="0.25">
      <c r="A36" s="97" t="s">
        <v>264</v>
      </c>
    </row>
    <row r="37" spans="1:1" s="88" customFormat="1" ht="24.95" customHeight="1" x14ac:dyDescent="0.25">
      <c r="A37" s="92" t="s">
        <v>193</v>
      </c>
    </row>
    <row r="38" spans="1:1" s="88" customFormat="1" ht="24.95" customHeight="1" x14ac:dyDescent="0.25">
      <c r="A38" s="92" t="s">
        <v>239</v>
      </c>
    </row>
    <row r="39" spans="1:1" s="88" customFormat="1" ht="24.95" customHeight="1" x14ac:dyDescent="0.25">
      <c r="A39" s="92" t="s">
        <v>194</v>
      </c>
    </row>
    <row r="40" spans="1:1" ht="24.95" customHeight="1" x14ac:dyDescent="0.25">
      <c r="A40" s="91" t="s">
        <v>160</v>
      </c>
    </row>
    <row r="41" spans="1:1" s="88" customFormat="1" ht="24.95" customHeight="1" x14ac:dyDescent="0.25">
      <c r="A41" s="92" t="s">
        <v>265</v>
      </c>
    </row>
    <row r="42" spans="1:1" s="88" customFormat="1" ht="24.95" customHeight="1" x14ac:dyDescent="0.25">
      <c r="A42" s="92" t="s">
        <v>192</v>
      </c>
    </row>
    <row r="43" spans="1:1" ht="24.95" customHeight="1" x14ac:dyDescent="0.25">
      <c r="A43" s="91" t="s">
        <v>161</v>
      </c>
    </row>
    <row r="44" spans="1:1" s="88" customFormat="1" ht="24.95" customHeight="1" x14ac:dyDescent="0.25">
      <c r="A44" s="92" t="s">
        <v>162</v>
      </c>
    </row>
    <row r="45" spans="1:1" s="88" customFormat="1" ht="39" x14ac:dyDescent="0.25">
      <c r="A45" s="95" t="s">
        <v>251</v>
      </c>
    </row>
    <row r="46" spans="1:1" ht="24.95" customHeight="1" x14ac:dyDescent="0.25">
      <c r="A46" s="91" t="s">
        <v>190</v>
      </c>
    </row>
    <row r="47" spans="1:1" ht="24.95" customHeight="1" thickBot="1" x14ac:dyDescent="0.3">
      <c r="A47" s="98" t="s">
        <v>191</v>
      </c>
    </row>
  </sheetData>
  <phoneticPr fontId="16" type="noConversion"/>
  <hyperlinks>
    <hyperlink ref="A13" r:id="rId1" display="＊ 電子媒體： （ V ）線上書刊及資料庫，網址：http://www.matsucc.gov.tw/認識文化處/預告統計資料時間表/" xr:uid="{00000000-0004-0000-0400-000000000000}"/>
  </hyperlinks>
  <printOptions horizontalCentered="1"/>
  <pageMargins left="0.39370078740157483" right="0.39370078740157483" top="0.55118110236220474" bottom="0.55118110236220474" header="0.27559055118110237" footer="0.27559055118110237"/>
  <pageSetup paperSize="9" scale="56" fitToHeight="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19"/>
  <sheetViews>
    <sheetView view="pageBreakPreview" zoomScale="80" zoomScaleNormal="80" zoomScaleSheetLayoutView="80" workbookViewId="0">
      <selection activeCell="J32" sqref="J32"/>
    </sheetView>
  </sheetViews>
  <sheetFormatPr defaultRowHeight="16.5" x14ac:dyDescent="0.25"/>
  <cols>
    <col min="1" max="1" width="13.25" style="155" customWidth="1"/>
    <col min="2" max="4" width="6.375" style="155" customWidth="1"/>
    <col min="5" max="5" width="8.875" style="155" customWidth="1"/>
    <col min="6" max="15" width="6.375" style="155" customWidth="1"/>
    <col min="16" max="16" width="8.125" style="155" customWidth="1"/>
    <col min="17" max="17" width="6.375" style="155" customWidth="1"/>
    <col min="18" max="18" width="8.25" style="155" customWidth="1"/>
    <col min="19" max="22" width="6.375" style="155" customWidth="1"/>
    <col min="23" max="23" width="8.5" style="155" customWidth="1"/>
    <col min="24" max="24" width="8.125" style="155" customWidth="1"/>
    <col min="25" max="33" width="6.375" style="155" customWidth="1"/>
    <col min="34" max="256" width="9" style="155"/>
    <col min="257" max="257" width="13.25" style="155" customWidth="1"/>
    <col min="258" max="260" width="6.375" style="155" customWidth="1"/>
    <col min="261" max="261" width="8.875" style="155" customWidth="1"/>
    <col min="262" max="271" width="6.375" style="155" customWidth="1"/>
    <col min="272" max="272" width="8.125" style="155" customWidth="1"/>
    <col min="273" max="273" width="6.375" style="155" customWidth="1"/>
    <col min="274" max="274" width="8.25" style="155" customWidth="1"/>
    <col min="275" max="278" width="6.375" style="155" customWidth="1"/>
    <col min="279" max="279" width="8.5" style="155" customWidth="1"/>
    <col min="280" max="280" width="8.125" style="155" customWidth="1"/>
    <col min="281" max="289" width="6.375" style="155" customWidth="1"/>
    <col min="290" max="512" width="9" style="155"/>
    <col min="513" max="513" width="13.25" style="155" customWidth="1"/>
    <col min="514" max="516" width="6.375" style="155" customWidth="1"/>
    <col min="517" max="517" width="8.875" style="155" customWidth="1"/>
    <col min="518" max="527" width="6.375" style="155" customWidth="1"/>
    <col min="528" max="528" width="8.125" style="155" customWidth="1"/>
    <col min="529" max="529" width="6.375" style="155" customWidth="1"/>
    <col min="530" max="530" width="8.25" style="155" customWidth="1"/>
    <col min="531" max="534" width="6.375" style="155" customWidth="1"/>
    <col min="535" max="535" width="8.5" style="155" customWidth="1"/>
    <col min="536" max="536" width="8.125" style="155" customWidth="1"/>
    <col min="537" max="545" width="6.375" style="155" customWidth="1"/>
    <col min="546" max="768" width="9" style="155"/>
    <col min="769" max="769" width="13.25" style="155" customWidth="1"/>
    <col min="770" max="772" width="6.375" style="155" customWidth="1"/>
    <col min="773" max="773" width="8.875" style="155" customWidth="1"/>
    <col min="774" max="783" width="6.375" style="155" customWidth="1"/>
    <col min="784" max="784" width="8.125" style="155" customWidth="1"/>
    <col min="785" max="785" width="6.375" style="155" customWidth="1"/>
    <col min="786" max="786" width="8.25" style="155" customWidth="1"/>
    <col min="787" max="790" width="6.375" style="155" customWidth="1"/>
    <col min="791" max="791" width="8.5" style="155" customWidth="1"/>
    <col min="792" max="792" width="8.125" style="155" customWidth="1"/>
    <col min="793" max="801" width="6.375" style="155" customWidth="1"/>
    <col min="802" max="1024" width="9" style="155"/>
    <col min="1025" max="1025" width="13.25" style="155" customWidth="1"/>
    <col min="1026" max="1028" width="6.375" style="155" customWidth="1"/>
    <col min="1029" max="1029" width="8.875" style="155" customWidth="1"/>
    <col min="1030" max="1039" width="6.375" style="155" customWidth="1"/>
    <col min="1040" max="1040" width="8.125" style="155" customWidth="1"/>
    <col min="1041" max="1041" width="6.375" style="155" customWidth="1"/>
    <col min="1042" max="1042" width="8.25" style="155" customWidth="1"/>
    <col min="1043" max="1046" width="6.375" style="155" customWidth="1"/>
    <col min="1047" max="1047" width="8.5" style="155" customWidth="1"/>
    <col min="1048" max="1048" width="8.125" style="155" customWidth="1"/>
    <col min="1049" max="1057" width="6.375" style="155" customWidth="1"/>
    <col min="1058" max="1280" width="9" style="155"/>
    <col min="1281" max="1281" width="13.25" style="155" customWidth="1"/>
    <col min="1282" max="1284" width="6.375" style="155" customWidth="1"/>
    <col min="1285" max="1285" width="8.875" style="155" customWidth="1"/>
    <col min="1286" max="1295" width="6.375" style="155" customWidth="1"/>
    <col min="1296" max="1296" width="8.125" style="155" customWidth="1"/>
    <col min="1297" max="1297" width="6.375" style="155" customWidth="1"/>
    <col min="1298" max="1298" width="8.25" style="155" customWidth="1"/>
    <col min="1299" max="1302" width="6.375" style="155" customWidth="1"/>
    <col min="1303" max="1303" width="8.5" style="155" customWidth="1"/>
    <col min="1304" max="1304" width="8.125" style="155" customWidth="1"/>
    <col min="1305" max="1313" width="6.375" style="155" customWidth="1"/>
    <col min="1314" max="1536" width="9" style="155"/>
    <col min="1537" max="1537" width="13.25" style="155" customWidth="1"/>
    <col min="1538" max="1540" width="6.375" style="155" customWidth="1"/>
    <col min="1541" max="1541" width="8.875" style="155" customWidth="1"/>
    <col min="1542" max="1551" width="6.375" style="155" customWidth="1"/>
    <col min="1552" max="1552" width="8.125" style="155" customWidth="1"/>
    <col min="1553" max="1553" width="6.375" style="155" customWidth="1"/>
    <col min="1554" max="1554" width="8.25" style="155" customWidth="1"/>
    <col min="1555" max="1558" width="6.375" style="155" customWidth="1"/>
    <col min="1559" max="1559" width="8.5" style="155" customWidth="1"/>
    <col min="1560" max="1560" width="8.125" style="155" customWidth="1"/>
    <col min="1561" max="1569" width="6.375" style="155" customWidth="1"/>
    <col min="1570" max="1792" width="9" style="155"/>
    <col min="1793" max="1793" width="13.25" style="155" customWidth="1"/>
    <col min="1794" max="1796" width="6.375" style="155" customWidth="1"/>
    <col min="1797" max="1797" width="8.875" style="155" customWidth="1"/>
    <col min="1798" max="1807" width="6.375" style="155" customWidth="1"/>
    <col min="1808" max="1808" width="8.125" style="155" customWidth="1"/>
    <col min="1809" max="1809" width="6.375" style="155" customWidth="1"/>
    <col min="1810" max="1810" width="8.25" style="155" customWidth="1"/>
    <col min="1811" max="1814" width="6.375" style="155" customWidth="1"/>
    <col min="1815" max="1815" width="8.5" style="155" customWidth="1"/>
    <col min="1816" max="1816" width="8.125" style="155" customWidth="1"/>
    <col min="1817" max="1825" width="6.375" style="155" customWidth="1"/>
    <col min="1826" max="2048" width="9" style="155"/>
    <col min="2049" max="2049" width="13.25" style="155" customWidth="1"/>
    <col min="2050" max="2052" width="6.375" style="155" customWidth="1"/>
    <col min="2053" max="2053" width="8.875" style="155" customWidth="1"/>
    <col min="2054" max="2063" width="6.375" style="155" customWidth="1"/>
    <col min="2064" max="2064" width="8.125" style="155" customWidth="1"/>
    <col min="2065" max="2065" width="6.375" style="155" customWidth="1"/>
    <col min="2066" max="2066" width="8.25" style="155" customWidth="1"/>
    <col min="2067" max="2070" width="6.375" style="155" customWidth="1"/>
    <col min="2071" max="2071" width="8.5" style="155" customWidth="1"/>
    <col min="2072" max="2072" width="8.125" style="155" customWidth="1"/>
    <col min="2073" max="2081" width="6.375" style="155" customWidth="1"/>
    <col min="2082" max="2304" width="9" style="155"/>
    <col min="2305" max="2305" width="13.25" style="155" customWidth="1"/>
    <col min="2306" max="2308" width="6.375" style="155" customWidth="1"/>
    <col min="2309" max="2309" width="8.875" style="155" customWidth="1"/>
    <col min="2310" max="2319" width="6.375" style="155" customWidth="1"/>
    <col min="2320" max="2320" width="8.125" style="155" customWidth="1"/>
    <col min="2321" max="2321" width="6.375" style="155" customWidth="1"/>
    <col min="2322" max="2322" width="8.25" style="155" customWidth="1"/>
    <col min="2323" max="2326" width="6.375" style="155" customWidth="1"/>
    <col min="2327" max="2327" width="8.5" style="155" customWidth="1"/>
    <col min="2328" max="2328" width="8.125" style="155" customWidth="1"/>
    <col min="2329" max="2337" width="6.375" style="155" customWidth="1"/>
    <col min="2338" max="2560" width="9" style="155"/>
    <col min="2561" max="2561" width="13.25" style="155" customWidth="1"/>
    <col min="2562" max="2564" width="6.375" style="155" customWidth="1"/>
    <col min="2565" max="2565" width="8.875" style="155" customWidth="1"/>
    <col min="2566" max="2575" width="6.375" style="155" customWidth="1"/>
    <col min="2576" max="2576" width="8.125" style="155" customWidth="1"/>
    <col min="2577" max="2577" width="6.375" style="155" customWidth="1"/>
    <col min="2578" max="2578" width="8.25" style="155" customWidth="1"/>
    <col min="2579" max="2582" width="6.375" style="155" customWidth="1"/>
    <col min="2583" max="2583" width="8.5" style="155" customWidth="1"/>
    <col min="2584" max="2584" width="8.125" style="155" customWidth="1"/>
    <col min="2585" max="2593" width="6.375" style="155" customWidth="1"/>
    <col min="2594" max="2816" width="9" style="155"/>
    <col min="2817" max="2817" width="13.25" style="155" customWidth="1"/>
    <col min="2818" max="2820" width="6.375" style="155" customWidth="1"/>
    <col min="2821" max="2821" width="8.875" style="155" customWidth="1"/>
    <col min="2822" max="2831" width="6.375" style="155" customWidth="1"/>
    <col min="2832" max="2832" width="8.125" style="155" customWidth="1"/>
    <col min="2833" max="2833" width="6.375" style="155" customWidth="1"/>
    <col min="2834" max="2834" width="8.25" style="155" customWidth="1"/>
    <col min="2835" max="2838" width="6.375" style="155" customWidth="1"/>
    <col min="2839" max="2839" width="8.5" style="155" customWidth="1"/>
    <col min="2840" max="2840" width="8.125" style="155" customWidth="1"/>
    <col min="2841" max="2849" width="6.375" style="155" customWidth="1"/>
    <col min="2850" max="3072" width="9" style="155"/>
    <col min="3073" max="3073" width="13.25" style="155" customWidth="1"/>
    <col min="3074" max="3076" width="6.375" style="155" customWidth="1"/>
    <col min="3077" max="3077" width="8.875" style="155" customWidth="1"/>
    <col min="3078" max="3087" width="6.375" style="155" customWidth="1"/>
    <col min="3088" max="3088" width="8.125" style="155" customWidth="1"/>
    <col min="3089" max="3089" width="6.375" style="155" customWidth="1"/>
    <col min="3090" max="3090" width="8.25" style="155" customWidth="1"/>
    <col min="3091" max="3094" width="6.375" style="155" customWidth="1"/>
    <col min="3095" max="3095" width="8.5" style="155" customWidth="1"/>
    <col min="3096" max="3096" width="8.125" style="155" customWidth="1"/>
    <col min="3097" max="3105" width="6.375" style="155" customWidth="1"/>
    <col min="3106" max="3328" width="9" style="155"/>
    <col min="3329" max="3329" width="13.25" style="155" customWidth="1"/>
    <col min="3330" max="3332" width="6.375" style="155" customWidth="1"/>
    <col min="3333" max="3333" width="8.875" style="155" customWidth="1"/>
    <col min="3334" max="3343" width="6.375" style="155" customWidth="1"/>
    <col min="3344" max="3344" width="8.125" style="155" customWidth="1"/>
    <col min="3345" max="3345" width="6.375" style="155" customWidth="1"/>
    <col min="3346" max="3346" width="8.25" style="155" customWidth="1"/>
    <col min="3347" max="3350" width="6.375" style="155" customWidth="1"/>
    <col min="3351" max="3351" width="8.5" style="155" customWidth="1"/>
    <col min="3352" max="3352" width="8.125" style="155" customWidth="1"/>
    <col min="3353" max="3361" width="6.375" style="155" customWidth="1"/>
    <col min="3362" max="3584" width="9" style="155"/>
    <col min="3585" max="3585" width="13.25" style="155" customWidth="1"/>
    <col min="3586" max="3588" width="6.375" style="155" customWidth="1"/>
    <col min="3589" max="3589" width="8.875" style="155" customWidth="1"/>
    <col min="3590" max="3599" width="6.375" style="155" customWidth="1"/>
    <col min="3600" max="3600" width="8.125" style="155" customWidth="1"/>
    <col min="3601" max="3601" width="6.375" style="155" customWidth="1"/>
    <col min="3602" max="3602" width="8.25" style="155" customWidth="1"/>
    <col min="3603" max="3606" width="6.375" style="155" customWidth="1"/>
    <col min="3607" max="3607" width="8.5" style="155" customWidth="1"/>
    <col min="3608" max="3608" width="8.125" style="155" customWidth="1"/>
    <col min="3609" max="3617" width="6.375" style="155" customWidth="1"/>
    <col min="3618" max="3840" width="9" style="155"/>
    <col min="3841" max="3841" width="13.25" style="155" customWidth="1"/>
    <col min="3842" max="3844" width="6.375" style="155" customWidth="1"/>
    <col min="3845" max="3845" width="8.875" style="155" customWidth="1"/>
    <col min="3846" max="3855" width="6.375" style="155" customWidth="1"/>
    <col min="3856" max="3856" width="8.125" style="155" customWidth="1"/>
    <col min="3857" max="3857" width="6.375" style="155" customWidth="1"/>
    <col min="3858" max="3858" width="8.25" style="155" customWidth="1"/>
    <col min="3859" max="3862" width="6.375" style="155" customWidth="1"/>
    <col min="3863" max="3863" width="8.5" style="155" customWidth="1"/>
    <col min="3864" max="3864" width="8.125" style="155" customWidth="1"/>
    <col min="3865" max="3873" width="6.375" style="155" customWidth="1"/>
    <col min="3874" max="4096" width="9" style="155"/>
    <col min="4097" max="4097" width="13.25" style="155" customWidth="1"/>
    <col min="4098" max="4100" width="6.375" style="155" customWidth="1"/>
    <col min="4101" max="4101" width="8.875" style="155" customWidth="1"/>
    <col min="4102" max="4111" width="6.375" style="155" customWidth="1"/>
    <col min="4112" max="4112" width="8.125" style="155" customWidth="1"/>
    <col min="4113" max="4113" width="6.375" style="155" customWidth="1"/>
    <col min="4114" max="4114" width="8.25" style="155" customWidth="1"/>
    <col min="4115" max="4118" width="6.375" style="155" customWidth="1"/>
    <col min="4119" max="4119" width="8.5" style="155" customWidth="1"/>
    <col min="4120" max="4120" width="8.125" style="155" customWidth="1"/>
    <col min="4121" max="4129" width="6.375" style="155" customWidth="1"/>
    <col min="4130" max="4352" width="9" style="155"/>
    <col min="4353" max="4353" width="13.25" style="155" customWidth="1"/>
    <col min="4354" max="4356" width="6.375" style="155" customWidth="1"/>
    <col min="4357" max="4357" width="8.875" style="155" customWidth="1"/>
    <col min="4358" max="4367" width="6.375" style="155" customWidth="1"/>
    <col min="4368" max="4368" width="8.125" style="155" customWidth="1"/>
    <col min="4369" max="4369" width="6.375" style="155" customWidth="1"/>
    <col min="4370" max="4370" width="8.25" style="155" customWidth="1"/>
    <col min="4371" max="4374" width="6.375" style="155" customWidth="1"/>
    <col min="4375" max="4375" width="8.5" style="155" customWidth="1"/>
    <col min="4376" max="4376" width="8.125" style="155" customWidth="1"/>
    <col min="4377" max="4385" width="6.375" style="155" customWidth="1"/>
    <col min="4386" max="4608" width="9" style="155"/>
    <col min="4609" max="4609" width="13.25" style="155" customWidth="1"/>
    <col min="4610" max="4612" width="6.375" style="155" customWidth="1"/>
    <col min="4613" max="4613" width="8.875" style="155" customWidth="1"/>
    <col min="4614" max="4623" width="6.375" style="155" customWidth="1"/>
    <col min="4624" max="4624" width="8.125" style="155" customWidth="1"/>
    <col min="4625" max="4625" width="6.375" style="155" customWidth="1"/>
    <col min="4626" max="4626" width="8.25" style="155" customWidth="1"/>
    <col min="4627" max="4630" width="6.375" style="155" customWidth="1"/>
    <col min="4631" max="4631" width="8.5" style="155" customWidth="1"/>
    <col min="4632" max="4632" width="8.125" style="155" customWidth="1"/>
    <col min="4633" max="4641" width="6.375" style="155" customWidth="1"/>
    <col min="4642" max="4864" width="9" style="155"/>
    <col min="4865" max="4865" width="13.25" style="155" customWidth="1"/>
    <col min="4866" max="4868" width="6.375" style="155" customWidth="1"/>
    <col min="4869" max="4869" width="8.875" style="155" customWidth="1"/>
    <col min="4870" max="4879" width="6.375" style="155" customWidth="1"/>
    <col min="4880" max="4880" width="8.125" style="155" customWidth="1"/>
    <col min="4881" max="4881" width="6.375" style="155" customWidth="1"/>
    <col min="4882" max="4882" width="8.25" style="155" customWidth="1"/>
    <col min="4883" max="4886" width="6.375" style="155" customWidth="1"/>
    <col min="4887" max="4887" width="8.5" style="155" customWidth="1"/>
    <col min="4888" max="4888" width="8.125" style="155" customWidth="1"/>
    <col min="4889" max="4897" width="6.375" style="155" customWidth="1"/>
    <col min="4898" max="5120" width="9" style="155"/>
    <col min="5121" max="5121" width="13.25" style="155" customWidth="1"/>
    <col min="5122" max="5124" width="6.375" style="155" customWidth="1"/>
    <col min="5125" max="5125" width="8.875" style="155" customWidth="1"/>
    <col min="5126" max="5135" width="6.375" style="155" customWidth="1"/>
    <col min="5136" max="5136" width="8.125" style="155" customWidth="1"/>
    <col min="5137" max="5137" width="6.375" style="155" customWidth="1"/>
    <col min="5138" max="5138" width="8.25" style="155" customWidth="1"/>
    <col min="5139" max="5142" width="6.375" style="155" customWidth="1"/>
    <col min="5143" max="5143" width="8.5" style="155" customWidth="1"/>
    <col min="5144" max="5144" width="8.125" style="155" customWidth="1"/>
    <col min="5145" max="5153" width="6.375" style="155" customWidth="1"/>
    <col min="5154" max="5376" width="9" style="155"/>
    <col min="5377" max="5377" width="13.25" style="155" customWidth="1"/>
    <col min="5378" max="5380" width="6.375" style="155" customWidth="1"/>
    <col min="5381" max="5381" width="8.875" style="155" customWidth="1"/>
    <col min="5382" max="5391" width="6.375" style="155" customWidth="1"/>
    <col min="5392" max="5392" width="8.125" style="155" customWidth="1"/>
    <col min="5393" max="5393" width="6.375" style="155" customWidth="1"/>
    <col min="5394" max="5394" width="8.25" style="155" customWidth="1"/>
    <col min="5395" max="5398" width="6.375" style="155" customWidth="1"/>
    <col min="5399" max="5399" width="8.5" style="155" customWidth="1"/>
    <col min="5400" max="5400" width="8.125" style="155" customWidth="1"/>
    <col min="5401" max="5409" width="6.375" style="155" customWidth="1"/>
    <col min="5410" max="5632" width="9" style="155"/>
    <col min="5633" max="5633" width="13.25" style="155" customWidth="1"/>
    <col min="5634" max="5636" width="6.375" style="155" customWidth="1"/>
    <col min="5637" max="5637" width="8.875" style="155" customWidth="1"/>
    <col min="5638" max="5647" width="6.375" style="155" customWidth="1"/>
    <col min="5648" max="5648" width="8.125" style="155" customWidth="1"/>
    <col min="5649" max="5649" width="6.375" style="155" customWidth="1"/>
    <col min="5650" max="5650" width="8.25" style="155" customWidth="1"/>
    <col min="5651" max="5654" width="6.375" style="155" customWidth="1"/>
    <col min="5655" max="5655" width="8.5" style="155" customWidth="1"/>
    <col min="5656" max="5656" width="8.125" style="155" customWidth="1"/>
    <col min="5657" max="5665" width="6.375" style="155" customWidth="1"/>
    <col min="5666" max="5888" width="9" style="155"/>
    <col min="5889" max="5889" width="13.25" style="155" customWidth="1"/>
    <col min="5890" max="5892" width="6.375" style="155" customWidth="1"/>
    <col min="5893" max="5893" width="8.875" style="155" customWidth="1"/>
    <col min="5894" max="5903" width="6.375" style="155" customWidth="1"/>
    <col min="5904" max="5904" width="8.125" style="155" customWidth="1"/>
    <col min="5905" max="5905" width="6.375" style="155" customWidth="1"/>
    <col min="5906" max="5906" width="8.25" style="155" customWidth="1"/>
    <col min="5907" max="5910" width="6.375" style="155" customWidth="1"/>
    <col min="5911" max="5911" width="8.5" style="155" customWidth="1"/>
    <col min="5912" max="5912" width="8.125" style="155" customWidth="1"/>
    <col min="5913" max="5921" width="6.375" style="155" customWidth="1"/>
    <col min="5922" max="6144" width="9" style="155"/>
    <col min="6145" max="6145" width="13.25" style="155" customWidth="1"/>
    <col min="6146" max="6148" width="6.375" style="155" customWidth="1"/>
    <col min="6149" max="6149" width="8.875" style="155" customWidth="1"/>
    <col min="6150" max="6159" width="6.375" style="155" customWidth="1"/>
    <col min="6160" max="6160" width="8.125" style="155" customWidth="1"/>
    <col min="6161" max="6161" width="6.375" style="155" customWidth="1"/>
    <col min="6162" max="6162" width="8.25" style="155" customWidth="1"/>
    <col min="6163" max="6166" width="6.375" style="155" customWidth="1"/>
    <col min="6167" max="6167" width="8.5" style="155" customWidth="1"/>
    <col min="6168" max="6168" width="8.125" style="155" customWidth="1"/>
    <col min="6169" max="6177" width="6.375" style="155" customWidth="1"/>
    <col min="6178" max="6400" width="9" style="155"/>
    <col min="6401" max="6401" width="13.25" style="155" customWidth="1"/>
    <col min="6402" max="6404" width="6.375" style="155" customWidth="1"/>
    <col min="6405" max="6405" width="8.875" style="155" customWidth="1"/>
    <col min="6406" max="6415" width="6.375" style="155" customWidth="1"/>
    <col min="6416" max="6416" width="8.125" style="155" customWidth="1"/>
    <col min="6417" max="6417" width="6.375" style="155" customWidth="1"/>
    <col min="6418" max="6418" width="8.25" style="155" customWidth="1"/>
    <col min="6419" max="6422" width="6.375" style="155" customWidth="1"/>
    <col min="6423" max="6423" width="8.5" style="155" customWidth="1"/>
    <col min="6424" max="6424" width="8.125" style="155" customWidth="1"/>
    <col min="6425" max="6433" width="6.375" style="155" customWidth="1"/>
    <col min="6434" max="6656" width="9" style="155"/>
    <col min="6657" max="6657" width="13.25" style="155" customWidth="1"/>
    <col min="6658" max="6660" width="6.375" style="155" customWidth="1"/>
    <col min="6661" max="6661" width="8.875" style="155" customWidth="1"/>
    <col min="6662" max="6671" width="6.375" style="155" customWidth="1"/>
    <col min="6672" max="6672" width="8.125" style="155" customWidth="1"/>
    <col min="6673" max="6673" width="6.375" style="155" customWidth="1"/>
    <col min="6674" max="6674" width="8.25" style="155" customWidth="1"/>
    <col min="6675" max="6678" width="6.375" style="155" customWidth="1"/>
    <col min="6679" max="6679" width="8.5" style="155" customWidth="1"/>
    <col min="6680" max="6680" width="8.125" style="155" customWidth="1"/>
    <col min="6681" max="6689" width="6.375" style="155" customWidth="1"/>
    <col min="6690" max="6912" width="9" style="155"/>
    <col min="6913" max="6913" width="13.25" style="155" customWidth="1"/>
    <col min="6914" max="6916" width="6.375" style="155" customWidth="1"/>
    <col min="6917" max="6917" width="8.875" style="155" customWidth="1"/>
    <col min="6918" max="6927" width="6.375" style="155" customWidth="1"/>
    <col min="6928" max="6928" width="8.125" style="155" customWidth="1"/>
    <col min="6929" max="6929" width="6.375" style="155" customWidth="1"/>
    <col min="6930" max="6930" width="8.25" style="155" customWidth="1"/>
    <col min="6931" max="6934" width="6.375" style="155" customWidth="1"/>
    <col min="6935" max="6935" width="8.5" style="155" customWidth="1"/>
    <col min="6936" max="6936" width="8.125" style="155" customWidth="1"/>
    <col min="6937" max="6945" width="6.375" style="155" customWidth="1"/>
    <col min="6946" max="7168" width="9" style="155"/>
    <col min="7169" max="7169" width="13.25" style="155" customWidth="1"/>
    <col min="7170" max="7172" width="6.375" style="155" customWidth="1"/>
    <col min="7173" max="7173" width="8.875" style="155" customWidth="1"/>
    <col min="7174" max="7183" width="6.375" style="155" customWidth="1"/>
    <col min="7184" max="7184" width="8.125" style="155" customWidth="1"/>
    <col min="7185" max="7185" width="6.375" style="155" customWidth="1"/>
    <col min="7186" max="7186" width="8.25" style="155" customWidth="1"/>
    <col min="7187" max="7190" width="6.375" style="155" customWidth="1"/>
    <col min="7191" max="7191" width="8.5" style="155" customWidth="1"/>
    <col min="7192" max="7192" width="8.125" style="155" customWidth="1"/>
    <col min="7193" max="7201" width="6.375" style="155" customWidth="1"/>
    <col min="7202" max="7424" width="9" style="155"/>
    <col min="7425" max="7425" width="13.25" style="155" customWidth="1"/>
    <col min="7426" max="7428" width="6.375" style="155" customWidth="1"/>
    <col min="7429" max="7429" width="8.875" style="155" customWidth="1"/>
    <col min="7430" max="7439" width="6.375" style="155" customWidth="1"/>
    <col min="7440" max="7440" width="8.125" style="155" customWidth="1"/>
    <col min="7441" max="7441" width="6.375" style="155" customWidth="1"/>
    <col min="7442" max="7442" width="8.25" style="155" customWidth="1"/>
    <col min="7443" max="7446" width="6.375" style="155" customWidth="1"/>
    <col min="7447" max="7447" width="8.5" style="155" customWidth="1"/>
    <col min="7448" max="7448" width="8.125" style="155" customWidth="1"/>
    <col min="7449" max="7457" width="6.375" style="155" customWidth="1"/>
    <col min="7458" max="7680" width="9" style="155"/>
    <col min="7681" max="7681" width="13.25" style="155" customWidth="1"/>
    <col min="7682" max="7684" width="6.375" style="155" customWidth="1"/>
    <col min="7685" max="7685" width="8.875" style="155" customWidth="1"/>
    <col min="7686" max="7695" width="6.375" style="155" customWidth="1"/>
    <col min="7696" max="7696" width="8.125" style="155" customWidth="1"/>
    <col min="7697" max="7697" width="6.375" style="155" customWidth="1"/>
    <col min="7698" max="7698" width="8.25" style="155" customWidth="1"/>
    <col min="7699" max="7702" width="6.375" style="155" customWidth="1"/>
    <col min="7703" max="7703" width="8.5" style="155" customWidth="1"/>
    <col min="7704" max="7704" width="8.125" style="155" customWidth="1"/>
    <col min="7705" max="7713" width="6.375" style="155" customWidth="1"/>
    <col min="7714" max="7936" width="9" style="155"/>
    <col min="7937" max="7937" width="13.25" style="155" customWidth="1"/>
    <col min="7938" max="7940" width="6.375" style="155" customWidth="1"/>
    <col min="7941" max="7941" width="8.875" style="155" customWidth="1"/>
    <col min="7942" max="7951" width="6.375" style="155" customWidth="1"/>
    <col min="7952" max="7952" width="8.125" style="155" customWidth="1"/>
    <col min="7953" max="7953" width="6.375" style="155" customWidth="1"/>
    <col min="7954" max="7954" width="8.25" style="155" customWidth="1"/>
    <col min="7955" max="7958" width="6.375" style="155" customWidth="1"/>
    <col min="7959" max="7959" width="8.5" style="155" customWidth="1"/>
    <col min="7960" max="7960" width="8.125" style="155" customWidth="1"/>
    <col min="7961" max="7969" width="6.375" style="155" customWidth="1"/>
    <col min="7970" max="8192" width="9" style="155"/>
    <col min="8193" max="8193" width="13.25" style="155" customWidth="1"/>
    <col min="8194" max="8196" width="6.375" style="155" customWidth="1"/>
    <col min="8197" max="8197" width="8.875" style="155" customWidth="1"/>
    <col min="8198" max="8207" width="6.375" style="155" customWidth="1"/>
    <col min="8208" max="8208" width="8.125" style="155" customWidth="1"/>
    <col min="8209" max="8209" width="6.375" style="155" customWidth="1"/>
    <col min="8210" max="8210" width="8.25" style="155" customWidth="1"/>
    <col min="8211" max="8214" width="6.375" style="155" customWidth="1"/>
    <col min="8215" max="8215" width="8.5" style="155" customWidth="1"/>
    <col min="8216" max="8216" width="8.125" style="155" customWidth="1"/>
    <col min="8217" max="8225" width="6.375" style="155" customWidth="1"/>
    <col min="8226" max="8448" width="9" style="155"/>
    <col min="8449" max="8449" width="13.25" style="155" customWidth="1"/>
    <col min="8450" max="8452" width="6.375" style="155" customWidth="1"/>
    <col min="8453" max="8453" width="8.875" style="155" customWidth="1"/>
    <col min="8454" max="8463" width="6.375" style="155" customWidth="1"/>
    <col min="8464" max="8464" width="8.125" style="155" customWidth="1"/>
    <col min="8465" max="8465" width="6.375" style="155" customWidth="1"/>
    <col min="8466" max="8466" width="8.25" style="155" customWidth="1"/>
    <col min="8467" max="8470" width="6.375" style="155" customWidth="1"/>
    <col min="8471" max="8471" width="8.5" style="155" customWidth="1"/>
    <col min="8472" max="8472" width="8.125" style="155" customWidth="1"/>
    <col min="8473" max="8481" width="6.375" style="155" customWidth="1"/>
    <col min="8482" max="8704" width="9" style="155"/>
    <col min="8705" max="8705" width="13.25" style="155" customWidth="1"/>
    <col min="8706" max="8708" width="6.375" style="155" customWidth="1"/>
    <col min="8709" max="8709" width="8.875" style="155" customWidth="1"/>
    <col min="8710" max="8719" width="6.375" style="155" customWidth="1"/>
    <col min="8720" max="8720" width="8.125" style="155" customWidth="1"/>
    <col min="8721" max="8721" width="6.375" style="155" customWidth="1"/>
    <col min="8722" max="8722" width="8.25" style="155" customWidth="1"/>
    <col min="8723" max="8726" width="6.375" style="155" customWidth="1"/>
    <col min="8727" max="8727" width="8.5" style="155" customWidth="1"/>
    <col min="8728" max="8728" width="8.125" style="155" customWidth="1"/>
    <col min="8729" max="8737" width="6.375" style="155" customWidth="1"/>
    <col min="8738" max="8960" width="9" style="155"/>
    <col min="8961" max="8961" width="13.25" style="155" customWidth="1"/>
    <col min="8962" max="8964" width="6.375" style="155" customWidth="1"/>
    <col min="8965" max="8965" width="8.875" style="155" customWidth="1"/>
    <col min="8966" max="8975" width="6.375" style="155" customWidth="1"/>
    <col min="8976" max="8976" width="8.125" style="155" customWidth="1"/>
    <col min="8977" max="8977" width="6.375" style="155" customWidth="1"/>
    <col min="8978" max="8978" width="8.25" style="155" customWidth="1"/>
    <col min="8979" max="8982" width="6.375" style="155" customWidth="1"/>
    <col min="8983" max="8983" width="8.5" style="155" customWidth="1"/>
    <col min="8984" max="8984" width="8.125" style="155" customWidth="1"/>
    <col min="8985" max="8993" width="6.375" style="155" customWidth="1"/>
    <col min="8994" max="9216" width="9" style="155"/>
    <col min="9217" max="9217" width="13.25" style="155" customWidth="1"/>
    <col min="9218" max="9220" width="6.375" style="155" customWidth="1"/>
    <col min="9221" max="9221" width="8.875" style="155" customWidth="1"/>
    <col min="9222" max="9231" width="6.375" style="155" customWidth="1"/>
    <col min="9232" max="9232" width="8.125" style="155" customWidth="1"/>
    <col min="9233" max="9233" width="6.375" style="155" customWidth="1"/>
    <col min="9234" max="9234" width="8.25" style="155" customWidth="1"/>
    <col min="9235" max="9238" width="6.375" style="155" customWidth="1"/>
    <col min="9239" max="9239" width="8.5" style="155" customWidth="1"/>
    <col min="9240" max="9240" width="8.125" style="155" customWidth="1"/>
    <col min="9241" max="9249" width="6.375" style="155" customWidth="1"/>
    <col min="9250" max="9472" width="9" style="155"/>
    <col min="9473" max="9473" width="13.25" style="155" customWidth="1"/>
    <col min="9474" max="9476" width="6.375" style="155" customWidth="1"/>
    <col min="9477" max="9477" width="8.875" style="155" customWidth="1"/>
    <col min="9478" max="9487" width="6.375" style="155" customWidth="1"/>
    <col min="9488" max="9488" width="8.125" style="155" customWidth="1"/>
    <col min="9489" max="9489" width="6.375" style="155" customWidth="1"/>
    <col min="9490" max="9490" width="8.25" style="155" customWidth="1"/>
    <col min="9491" max="9494" width="6.375" style="155" customWidth="1"/>
    <col min="9495" max="9495" width="8.5" style="155" customWidth="1"/>
    <col min="9496" max="9496" width="8.125" style="155" customWidth="1"/>
    <col min="9497" max="9505" width="6.375" style="155" customWidth="1"/>
    <col min="9506" max="9728" width="9" style="155"/>
    <col min="9729" max="9729" width="13.25" style="155" customWidth="1"/>
    <col min="9730" max="9732" width="6.375" style="155" customWidth="1"/>
    <col min="9733" max="9733" width="8.875" style="155" customWidth="1"/>
    <col min="9734" max="9743" width="6.375" style="155" customWidth="1"/>
    <col min="9744" max="9744" width="8.125" style="155" customWidth="1"/>
    <col min="9745" max="9745" width="6.375" style="155" customWidth="1"/>
    <col min="9746" max="9746" width="8.25" style="155" customWidth="1"/>
    <col min="9747" max="9750" width="6.375" style="155" customWidth="1"/>
    <col min="9751" max="9751" width="8.5" style="155" customWidth="1"/>
    <col min="9752" max="9752" width="8.125" style="155" customWidth="1"/>
    <col min="9753" max="9761" width="6.375" style="155" customWidth="1"/>
    <col min="9762" max="9984" width="9" style="155"/>
    <col min="9985" max="9985" width="13.25" style="155" customWidth="1"/>
    <col min="9986" max="9988" width="6.375" style="155" customWidth="1"/>
    <col min="9989" max="9989" width="8.875" style="155" customWidth="1"/>
    <col min="9990" max="9999" width="6.375" style="155" customWidth="1"/>
    <col min="10000" max="10000" width="8.125" style="155" customWidth="1"/>
    <col min="10001" max="10001" width="6.375" style="155" customWidth="1"/>
    <col min="10002" max="10002" width="8.25" style="155" customWidth="1"/>
    <col min="10003" max="10006" width="6.375" style="155" customWidth="1"/>
    <col min="10007" max="10007" width="8.5" style="155" customWidth="1"/>
    <col min="10008" max="10008" width="8.125" style="155" customWidth="1"/>
    <col min="10009" max="10017" width="6.375" style="155" customWidth="1"/>
    <col min="10018" max="10240" width="9" style="155"/>
    <col min="10241" max="10241" width="13.25" style="155" customWidth="1"/>
    <col min="10242" max="10244" width="6.375" style="155" customWidth="1"/>
    <col min="10245" max="10245" width="8.875" style="155" customWidth="1"/>
    <col min="10246" max="10255" width="6.375" style="155" customWidth="1"/>
    <col min="10256" max="10256" width="8.125" style="155" customWidth="1"/>
    <col min="10257" max="10257" width="6.375" style="155" customWidth="1"/>
    <col min="10258" max="10258" width="8.25" style="155" customWidth="1"/>
    <col min="10259" max="10262" width="6.375" style="155" customWidth="1"/>
    <col min="10263" max="10263" width="8.5" style="155" customWidth="1"/>
    <col min="10264" max="10264" width="8.125" style="155" customWidth="1"/>
    <col min="10265" max="10273" width="6.375" style="155" customWidth="1"/>
    <col min="10274" max="10496" width="9" style="155"/>
    <col min="10497" max="10497" width="13.25" style="155" customWidth="1"/>
    <col min="10498" max="10500" width="6.375" style="155" customWidth="1"/>
    <col min="10501" max="10501" width="8.875" style="155" customWidth="1"/>
    <col min="10502" max="10511" width="6.375" style="155" customWidth="1"/>
    <col min="10512" max="10512" width="8.125" style="155" customWidth="1"/>
    <col min="10513" max="10513" width="6.375" style="155" customWidth="1"/>
    <col min="10514" max="10514" width="8.25" style="155" customWidth="1"/>
    <col min="10515" max="10518" width="6.375" style="155" customWidth="1"/>
    <col min="10519" max="10519" width="8.5" style="155" customWidth="1"/>
    <col min="10520" max="10520" width="8.125" style="155" customWidth="1"/>
    <col min="10521" max="10529" width="6.375" style="155" customWidth="1"/>
    <col min="10530" max="10752" width="9" style="155"/>
    <col min="10753" max="10753" width="13.25" style="155" customWidth="1"/>
    <col min="10754" max="10756" width="6.375" style="155" customWidth="1"/>
    <col min="10757" max="10757" width="8.875" style="155" customWidth="1"/>
    <col min="10758" max="10767" width="6.375" style="155" customWidth="1"/>
    <col min="10768" max="10768" width="8.125" style="155" customWidth="1"/>
    <col min="10769" max="10769" width="6.375" style="155" customWidth="1"/>
    <col min="10770" max="10770" width="8.25" style="155" customWidth="1"/>
    <col min="10771" max="10774" width="6.375" style="155" customWidth="1"/>
    <col min="10775" max="10775" width="8.5" style="155" customWidth="1"/>
    <col min="10776" max="10776" width="8.125" style="155" customWidth="1"/>
    <col min="10777" max="10785" width="6.375" style="155" customWidth="1"/>
    <col min="10786" max="11008" width="9" style="155"/>
    <col min="11009" max="11009" width="13.25" style="155" customWidth="1"/>
    <col min="11010" max="11012" width="6.375" style="155" customWidth="1"/>
    <col min="11013" max="11013" width="8.875" style="155" customWidth="1"/>
    <col min="11014" max="11023" width="6.375" style="155" customWidth="1"/>
    <col min="11024" max="11024" width="8.125" style="155" customWidth="1"/>
    <col min="11025" max="11025" width="6.375" style="155" customWidth="1"/>
    <col min="11026" max="11026" width="8.25" style="155" customWidth="1"/>
    <col min="11027" max="11030" width="6.375" style="155" customWidth="1"/>
    <col min="11031" max="11031" width="8.5" style="155" customWidth="1"/>
    <col min="11032" max="11032" width="8.125" style="155" customWidth="1"/>
    <col min="11033" max="11041" width="6.375" style="155" customWidth="1"/>
    <col min="11042" max="11264" width="9" style="155"/>
    <col min="11265" max="11265" width="13.25" style="155" customWidth="1"/>
    <col min="11266" max="11268" width="6.375" style="155" customWidth="1"/>
    <col min="11269" max="11269" width="8.875" style="155" customWidth="1"/>
    <col min="11270" max="11279" width="6.375" style="155" customWidth="1"/>
    <col min="11280" max="11280" width="8.125" style="155" customWidth="1"/>
    <col min="11281" max="11281" width="6.375" style="155" customWidth="1"/>
    <col min="11282" max="11282" width="8.25" style="155" customWidth="1"/>
    <col min="11283" max="11286" width="6.375" style="155" customWidth="1"/>
    <col min="11287" max="11287" width="8.5" style="155" customWidth="1"/>
    <col min="11288" max="11288" width="8.125" style="155" customWidth="1"/>
    <col min="11289" max="11297" width="6.375" style="155" customWidth="1"/>
    <col min="11298" max="11520" width="9" style="155"/>
    <col min="11521" max="11521" width="13.25" style="155" customWidth="1"/>
    <col min="11522" max="11524" width="6.375" style="155" customWidth="1"/>
    <col min="11525" max="11525" width="8.875" style="155" customWidth="1"/>
    <col min="11526" max="11535" width="6.375" style="155" customWidth="1"/>
    <col min="11536" max="11536" width="8.125" style="155" customWidth="1"/>
    <col min="11537" max="11537" width="6.375" style="155" customWidth="1"/>
    <col min="11538" max="11538" width="8.25" style="155" customWidth="1"/>
    <col min="11539" max="11542" width="6.375" style="155" customWidth="1"/>
    <col min="11543" max="11543" width="8.5" style="155" customWidth="1"/>
    <col min="11544" max="11544" width="8.125" style="155" customWidth="1"/>
    <col min="11545" max="11553" width="6.375" style="155" customWidth="1"/>
    <col min="11554" max="11776" width="9" style="155"/>
    <col min="11777" max="11777" width="13.25" style="155" customWidth="1"/>
    <col min="11778" max="11780" width="6.375" style="155" customWidth="1"/>
    <col min="11781" max="11781" width="8.875" style="155" customWidth="1"/>
    <col min="11782" max="11791" width="6.375" style="155" customWidth="1"/>
    <col min="11792" max="11792" width="8.125" style="155" customWidth="1"/>
    <col min="11793" max="11793" width="6.375" style="155" customWidth="1"/>
    <col min="11794" max="11794" width="8.25" style="155" customWidth="1"/>
    <col min="11795" max="11798" width="6.375" style="155" customWidth="1"/>
    <col min="11799" max="11799" width="8.5" style="155" customWidth="1"/>
    <col min="11800" max="11800" width="8.125" style="155" customWidth="1"/>
    <col min="11801" max="11809" width="6.375" style="155" customWidth="1"/>
    <col min="11810" max="12032" width="9" style="155"/>
    <col min="12033" max="12033" width="13.25" style="155" customWidth="1"/>
    <col min="12034" max="12036" width="6.375" style="155" customWidth="1"/>
    <col min="12037" max="12037" width="8.875" style="155" customWidth="1"/>
    <col min="12038" max="12047" width="6.375" style="155" customWidth="1"/>
    <col min="12048" max="12048" width="8.125" style="155" customWidth="1"/>
    <col min="12049" max="12049" width="6.375" style="155" customWidth="1"/>
    <col min="12050" max="12050" width="8.25" style="155" customWidth="1"/>
    <col min="12051" max="12054" width="6.375" style="155" customWidth="1"/>
    <col min="12055" max="12055" width="8.5" style="155" customWidth="1"/>
    <col min="12056" max="12056" width="8.125" style="155" customWidth="1"/>
    <col min="12057" max="12065" width="6.375" style="155" customWidth="1"/>
    <col min="12066" max="12288" width="9" style="155"/>
    <col min="12289" max="12289" width="13.25" style="155" customWidth="1"/>
    <col min="12290" max="12292" width="6.375" style="155" customWidth="1"/>
    <col min="12293" max="12293" width="8.875" style="155" customWidth="1"/>
    <col min="12294" max="12303" width="6.375" style="155" customWidth="1"/>
    <col min="12304" max="12304" width="8.125" style="155" customWidth="1"/>
    <col min="12305" max="12305" width="6.375" style="155" customWidth="1"/>
    <col min="12306" max="12306" width="8.25" style="155" customWidth="1"/>
    <col min="12307" max="12310" width="6.375" style="155" customWidth="1"/>
    <col min="12311" max="12311" width="8.5" style="155" customWidth="1"/>
    <col min="12312" max="12312" width="8.125" style="155" customWidth="1"/>
    <col min="12313" max="12321" width="6.375" style="155" customWidth="1"/>
    <col min="12322" max="12544" width="9" style="155"/>
    <col min="12545" max="12545" width="13.25" style="155" customWidth="1"/>
    <col min="12546" max="12548" width="6.375" style="155" customWidth="1"/>
    <col min="12549" max="12549" width="8.875" style="155" customWidth="1"/>
    <col min="12550" max="12559" width="6.375" style="155" customWidth="1"/>
    <col min="12560" max="12560" width="8.125" style="155" customWidth="1"/>
    <col min="12561" max="12561" width="6.375" style="155" customWidth="1"/>
    <col min="12562" max="12562" width="8.25" style="155" customWidth="1"/>
    <col min="12563" max="12566" width="6.375" style="155" customWidth="1"/>
    <col min="12567" max="12567" width="8.5" style="155" customWidth="1"/>
    <col min="12568" max="12568" width="8.125" style="155" customWidth="1"/>
    <col min="12569" max="12577" width="6.375" style="155" customWidth="1"/>
    <col min="12578" max="12800" width="9" style="155"/>
    <col min="12801" max="12801" width="13.25" style="155" customWidth="1"/>
    <col min="12802" max="12804" width="6.375" style="155" customWidth="1"/>
    <col min="12805" max="12805" width="8.875" style="155" customWidth="1"/>
    <col min="12806" max="12815" width="6.375" style="155" customWidth="1"/>
    <col min="12816" max="12816" width="8.125" style="155" customWidth="1"/>
    <col min="12817" max="12817" width="6.375" style="155" customWidth="1"/>
    <col min="12818" max="12818" width="8.25" style="155" customWidth="1"/>
    <col min="12819" max="12822" width="6.375" style="155" customWidth="1"/>
    <col min="12823" max="12823" width="8.5" style="155" customWidth="1"/>
    <col min="12824" max="12824" width="8.125" style="155" customWidth="1"/>
    <col min="12825" max="12833" width="6.375" style="155" customWidth="1"/>
    <col min="12834" max="13056" width="9" style="155"/>
    <col min="13057" max="13057" width="13.25" style="155" customWidth="1"/>
    <col min="13058" max="13060" width="6.375" style="155" customWidth="1"/>
    <col min="13061" max="13061" width="8.875" style="155" customWidth="1"/>
    <col min="13062" max="13071" width="6.375" style="155" customWidth="1"/>
    <col min="13072" max="13072" width="8.125" style="155" customWidth="1"/>
    <col min="13073" max="13073" width="6.375" style="155" customWidth="1"/>
    <col min="13074" max="13074" width="8.25" style="155" customWidth="1"/>
    <col min="13075" max="13078" width="6.375" style="155" customWidth="1"/>
    <col min="13079" max="13079" width="8.5" style="155" customWidth="1"/>
    <col min="13080" max="13080" width="8.125" style="155" customWidth="1"/>
    <col min="13081" max="13089" width="6.375" style="155" customWidth="1"/>
    <col min="13090" max="13312" width="9" style="155"/>
    <col min="13313" max="13313" width="13.25" style="155" customWidth="1"/>
    <col min="13314" max="13316" width="6.375" style="155" customWidth="1"/>
    <col min="13317" max="13317" width="8.875" style="155" customWidth="1"/>
    <col min="13318" max="13327" width="6.375" style="155" customWidth="1"/>
    <col min="13328" max="13328" width="8.125" style="155" customWidth="1"/>
    <col min="13329" max="13329" width="6.375" style="155" customWidth="1"/>
    <col min="13330" max="13330" width="8.25" style="155" customWidth="1"/>
    <col min="13331" max="13334" width="6.375" style="155" customWidth="1"/>
    <col min="13335" max="13335" width="8.5" style="155" customWidth="1"/>
    <col min="13336" max="13336" width="8.125" style="155" customWidth="1"/>
    <col min="13337" max="13345" width="6.375" style="155" customWidth="1"/>
    <col min="13346" max="13568" width="9" style="155"/>
    <col min="13569" max="13569" width="13.25" style="155" customWidth="1"/>
    <col min="13570" max="13572" width="6.375" style="155" customWidth="1"/>
    <col min="13573" max="13573" width="8.875" style="155" customWidth="1"/>
    <col min="13574" max="13583" width="6.375" style="155" customWidth="1"/>
    <col min="13584" max="13584" width="8.125" style="155" customWidth="1"/>
    <col min="13585" max="13585" width="6.375" style="155" customWidth="1"/>
    <col min="13586" max="13586" width="8.25" style="155" customWidth="1"/>
    <col min="13587" max="13590" width="6.375" style="155" customWidth="1"/>
    <col min="13591" max="13591" width="8.5" style="155" customWidth="1"/>
    <col min="13592" max="13592" width="8.125" style="155" customWidth="1"/>
    <col min="13593" max="13601" width="6.375" style="155" customWidth="1"/>
    <col min="13602" max="13824" width="9" style="155"/>
    <col min="13825" max="13825" width="13.25" style="155" customWidth="1"/>
    <col min="13826" max="13828" width="6.375" style="155" customWidth="1"/>
    <col min="13829" max="13829" width="8.875" style="155" customWidth="1"/>
    <col min="13830" max="13839" width="6.375" style="155" customWidth="1"/>
    <col min="13840" max="13840" width="8.125" style="155" customWidth="1"/>
    <col min="13841" max="13841" width="6.375" style="155" customWidth="1"/>
    <col min="13842" max="13842" width="8.25" style="155" customWidth="1"/>
    <col min="13843" max="13846" width="6.375" style="155" customWidth="1"/>
    <col min="13847" max="13847" width="8.5" style="155" customWidth="1"/>
    <col min="13848" max="13848" width="8.125" style="155" customWidth="1"/>
    <col min="13849" max="13857" width="6.375" style="155" customWidth="1"/>
    <col min="13858" max="14080" width="9" style="155"/>
    <col min="14081" max="14081" width="13.25" style="155" customWidth="1"/>
    <col min="14082" max="14084" width="6.375" style="155" customWidth="1"/>
    <col min="14085" max="14085" width="8.875" style="155" customWidth="1"/>
    <col min="14086" max="14095" width="6.375" style="155" customWidth="1"/>
    <col min="14096" max="14096" width="8.125" style="155" customWidth="1"/>
    <col min="14097" max="14097" width="6.375" style="155" customWidth="1"/>
    <col min="14098" max="14098" width="8.25" style="155" customWidth="1"/>
    <col min="14099" max="14102" width="6.375" style="155" customWidth="1"/>
    <col min="14103" max="14103" width="8.5" style="155" customWidth="1"/>
    <col min="14104" max="14104" width="8.125" style="155" customWidth="1"/>
    <col min="14105" max="14113" width="6.375" style="155" customWidth="1"/>
    <col min="14114" max="14336" width="9" style="155"/>
    <col min="14337" max="14337" width="13.25" style="155" customWidth="1"/>
    <col min="14338" max="14340" width="6.375" style="155" customWidth="1"/>
    <col min="14341" max="14341" width="8.875" style="155" customWidth="1"/>
    <col min="14342" max="14351" width="6.375" style="155" customWidth="1"/>
    <col min="14352" max="14352" width="8.125" style="155" customWidth="1"/>
    <col min="14353" max="14353" width="6.375" style="155" customWidth="1"/>
    <col min="14354" max="14354" width="8.25" style="155" customWidth="1"/>
    <col min="14355" max="14358" width="6.375" style="155" customWidth="1"/>
    <col min="14359" max="14359" width="8.5" style="155" customWidth="1"/>
    <col min="14360" max="14360" width="8.125" style="155" customWidth="1"/>
    <col min="14361" max="14369" width="6.375" style="155" customWidth="1"/>
    <col min="14370" max="14592" width="9" style="155"/>
    <col min="14593" max="14593" width="13.25" style="155" customWidth="1"/>
    <col min="14594" max="14596" width="6.375" style="155" customWidth="1"/>
    <col min="14597" max="14597" width="8.875" style="155" customWidth="1"/>
    <col min="14598" max="14607" width="6.375" style="155" customWidth="1"/>
    <col min="14608" max="14608" width="8.125" style="155" customWidth="1"/>
    <col min="14609" max="14609" width="6.375" style="155" customWidth="1"/>
    <col min="14610" max="14610" width="8.25" style="155" customWidth="1"/>
    <col min="14611" max="14614" width="6.375" style="155" customWidth="1"/>
    <col min="14615" max="14615" width="8.5" style="155" customWidth="1"/>
    <col min="14616" max="14616" width="8.125" style="155" customWidth="1"/>
    <col min="14617" max="14625" width="6.375" style="155" customWidth="1"/>
    <col min="14626" max="14848" width="9" style="155"/>
    <col min="14849" max="14849" width="13.25" style="155" customWidth="1"/>
    <col min="14850" max="14852" width="6.375" style="155" customWidth="1"/>
    <col min="14853" max="14853" width="8.875" style="155" customWidth="1"/>
    <col min="14854" max="14863" width="6.375" style="155" customWidth="1"/>
    <col min="14864" max="14864" width="8.125" style="155" customWidth="1"/>
    <col min="14865" max="14865" width="6.375" style="155" customWidth="1"/>
    <col min="14866" max="14866" width="8.25" style="155" customWidth="1"/>
    <col min="14867" max="14870" width="6.375" style="155" customWidth="1"/>
    <col min="14871" max="14871" width="8.5" style="155" customWidth="1"/>
    <col min="14872" max="14872" width="8.125" style="155" customWidth="1"/>
    <col min="14873" max="14881" width="6.375" style="155" customWidth="1"/>
    <col min="14882" max="15104" width="9" style="155"/>
    <col min="15105" max="15105" width="13.25" style="155" customWidth="1"/>
    <col min="15106" max="15108" width="6.375" style="155" customWidth="1"/>
    <col min="15109" max="15109" width="8.875" style="155" customWidth="1"/>
    <col min="15110" max="15119" width="6.375" style="155" customWidth="1"/>
    <col min="15120" max="15120" width="8.125" style="155" customWidth="1"/>
    <col min="15121" max="15121" width="6.375" style="155" customWidth="1"/>
    <col min="15122" max="15122" width="8.25" style="155" customWidth="1"/>
    <col min="15123" max="15126" width="6.375" style="155" customWidth="1"/>
    <col min="15127" max="15127" width="8.5" style="155" customWidth="1"/>
    <col min="15128" max="15128" width="8.125" style="155" customWidth="1"/>
    <col min="15129" max="15137" width="6.375" style="155" customWidth="1"/>
    <col min="15138" max="15360" width="9" style="155"/>
    <col min="15361" max="15361" width="13.25" style="155" customWidth="1"/>
    <col min="15362" max="15364" width="6.375" style="155" customWidth="1"/>
    <col min="15365" max="15365" width="8.875" style="155" customWidth="1"/>
    <col min="15366" max="15375" width="6.375" style="155" customWidth="1"/>
    <col min="15376" max="15376" width="8.125" style="155" customWidth="1"/>
    <col min="15377" max="15377" width="6.375" style="155" customWidth="1"/>
    <col min="15378" max="15378" width="8.25" style="155" customWidth="1"/>
    <col min="15379" max="15382" width="6.375" style="155" customWidth="1"/>
    <col min="15383" max="15383" width="8.5" style="155" customWidth="1"/>
    <col min="15384" max="15384" width="8.125" style="155" customWidth="1"/>
    <col min="15385" max="15393" width="6.375" style="155" customWidth="1"/>
    <col min="15394" max="15616" width="9" style="155"/>
    <col min="15617" max="15617" width="13.25" style="155" customWidth="1"/>
    <col min="15618" max="15620" width="6.375" style="155" customWidth="1"/>
    <col min="15621" max="15621" width="8.875" style="155" customWidth="1"/>
    <col min="15622" max="15631" width="6.375" style="155" customWidth="1"/>
    <col min="15632" max="15632" width="8.125" style="155" customWidth="1"/>
    <col min="15633" max="15633" width="6.375" style="155" customWidth="1"/>
    <col min="15634" max="15634" width="8.25" style="155" customWidth="1"/>
    <col min="15635" max="15638" width="6.375" style="155" customWidth="1"/>
    <col min="15639" max="15639" width="8.5" style="155" customWidth="1"/>
    <col min="15640" max="15640" width="8.125" style="155" customWidth="1"/>
    <col min="15641" max="15649" width="6.375" style="155" customWidth="1"/>
    <col min="15650" max="15872" width="9" style="155"/>
    <col min="15873" max="15873" width="13.25" style="155" customWidth="1"/>
    <col min="15874" max="15876" width="6.375" style="155" customWidth="1"/>
    <col min="15877" max="15877" width="8.875" style="155" customWidth="1"/>
    <col min="15878" max="15887" width="6.375" style="155" customWidth="1"/>
    <col min="15888" max="15888" width="8.125" style="155" customWidth="1"/>
    <col min="15889" max="15889" width="6.375" style="155" customWidth="1"/>
    <col min="15890" max="15890" width="8.25" style="155" customWidth="1"/>
    <col min="15891" max="15894" width="6.375" style="155" customWidth="1"/>
    <col min="15895" max="15895" width="8.5" style="155" customWidth="1"/>
    <col min="15896" max="15896" width="8.125" style="155" customWidth="1"/>
    <col min="15897" max="15905" width="6.375" style="155" customWidth="1"/>
    <col min="15906" max="16128" width="9" style="155"/>
    <col min="16129" max="16129" width="13.25" style="155" customWidth="1"/>
    <col min="16130" max="16132" width="6.375" style="155" customWidth="1"/>
    <col min="16133" max="16133" width="8.875" style="155" customWidth="1"/>
    <col min="16134" max="16143" width="6.375" style="155" customWidth="1"/>
    <col min="16144" max="16144" width="8.125" style="155" customWidth="1"/>
    <col min="16145" max="16145" width="6.375" style="155" customWidth="1"/>
    <col min="16146" max="16146" width="8.25" style="155" customWidth="1"/>
    <col min="16147" max="16150" width="6.375" style="155" customWidth="1"/>
    <col min="16151" max="16151" width="8.5" style="155" customWidth="1"/>
    <col min="16152" max="16152" width="8.125" style="155" customWidth="1"/>
    <col min="16153" max="16161" width="6.375" style="155" customWidth="1"/>
    <col min="16162" max="16384" width="9" style="155"/>
  </cols>
  <sheetData>
    <row r="1" spans="1:34" ht="16.5" customHeight="1" x14ac:dyDescent="0.25">
      <c r="A1" s="323" t="s">
        <v>6</v>
      </c>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3" t="s">
        <v>8</v>
      </c>
      <c r="AB1" s="323"/>
      <c r="AC1" s="323" t="s">
        <v>272</v>
      </c>
      <c r="AD1" s="323"/>
      <c r="AE1" s="323"/>
      <c r="AF1" s="323"/>
      <c r="AG1" s="323"/>
      <c r="AH1" s="325"/>
    </row>
    <row r="2" spans="1:34" ht="16.5" customHeight="1" x14ac:dyDescent="0.25">
      <c r="A2" s="323"/>
      <c r="B2" s="326"/>
      <c r="C2" s="326"/>
      <c r="D2" s="327"/>
      <c r="E2" s="327"/>
      <c r="F2" s="327"/>
      <c r="G2" s="327"/>
      <c r="H2" s="327"/>
      <c r="I2" s="327"/>
      <c r="J2" s="327"/>
      <c r="K2" s="327"/>
      <c r="L2" s="327"/>
      <c r="M2" s="327"/>
      <c r="N2" s="327"/>
      <c r="O2" s="327"/>
      <c r="P2" s="327"/>
      <c r="Q2" s="327"/>
      <c r="R2" s="327"/>
      <c r="S2" s="327"/>
      <c r="T2" s="327"/>
      <c r="U2" s="327"/>
      <c r="V2" s="327"/>
      <c r="W2" s="327"/>
      <c r="X2" s="327"/>
      <c r="Y2" s="327"/>
      <c r="Z2" s="328"/>
      <c r="AA2" s="323"/>
      <c r="AB2" s="323"/>
      <c r="AC2" s="323"/>
      <c r="AD2" s="323"/>
      <c r="AE2" s="323"/>
      <c r="AF2" s="323"/>
      <c r="AG2" s="323"/>
      <c r="AH2" s="325"/>
    </row>
    <row r="3" spans="1:34" ht="16.5" customHeight="1" x14ac:dyDescent="0.25">
      <c r="A3" s="329" t="s">
        <v>273</v>
      </c>
      <c r="B3" s="330" t="s">
        <v>7</v>
      </c>
      <c r="C3" s="330"/>
      <c r="D3" s="330"/>
      <c r="E3" s="330"/>
      <c r="F3" s="331"/>
      <c r="G3" s="331"/>
      <c r="H3" s="331"/>
      <c r="I3" s="331"/>
      <c r="J3" s="331"/>
      <c r="K3" s="331"/>
      <c r="L3" s="331"/>
      <c r="M3" s="331"/>
      <c r="N3" s="331"/>
      <c r="O3" s="331"/>
      <c r="P3" s="331"/>
      <c r="Q3" s="331"/>
      <c r="R3" s="331"/>
      <c r="S3" s="331"/>
      <c r="T3" s="331"/>
      <c r="U3" s="331"/>
      <c r="V3" s="331"/>
      <c r="W3" s="331"/>
      <c r="X3" s="331"/>
      <c r="Y3" s="331"/>
      <c r="Z3" s="332"/>
      <c r="AA3" s="323" t="s">
        <v>56</v>
      </c>
      <c r="AB3" s="323"/>
      <c r="AC3" s="333" t="s">
        <v>0</v>
      </c>
      <c r="AD3" s="333"/>
      <c r="AE3" s="333"/>
      <c r="AF3" s="333"/>
      <c r="AG3" s="333"/>
      <c r="AH3" s="325"/>
    </row>
    <row r="4" spans="1:34" ht="40.5" customHeight="1" x14ac:dyDescent="0.25">
      <c r="A4" s="334" t="s">
        <v>310</v>
      </c>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6"/>
      <c r="AH4" s="325"/>
    </row>
    <row r="5" spans="1:34" ht="16.5" customHeight="1" x14ac:dyDescent="0.25">
      <c r="A5" s="337" t="s">
        <v>311</v>
      </c>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9"/>
      <c r="AH5" s="325"/>
    </row>
    <row r="6" spans="1:34" ht="16.5" customHeight="1" x14ac:dyDescent="0.25">
      <c r="A6" s="340" t="s">
        <v>13</v>
      </c>
      <c r="B6" s="341"/>
      <c r="C6" s="341"/>
      <c r="D6" s="341"/>
      <c r="E6" s="341"/>
      <c r="F6" s="341"/>
      <c r="G6" s="341"/>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c r="AG6" s="342"/>
      <c r="AH6" s="325"/>
    </row>
    <row r="7" spans="1:34" s="156" customFormat="1" ht="18" customHeight="1" x14ac:dyDescent="0.25">
      <c r="A7" s="323" t="s">
        <v>14</v>
      </c>
      <c r="B7" s="323" t="s">
        <v>274</v>
      </c>
      <c r="C7" s="343" t="s">
        <v>16</v>
      </c>
      <c r="D7" s="343"/>
      <c r="E7" s="343"/>
      <c r="F7" s="323" t="s">
        <v>17</v>
      </c>
      <c r="G7" s="323"/>
      <c r="H7" s="323"/>
      <c r="I7" s="323"/>
      <c r="J7" s="323"/>
      <c r="K7" s="323"/>
      <c r="L7" s="323"/>
      <c r="M7" s="323"/>
      <c r="N7" s="323"/>
      <c r="O7" s="323"/>
      <c r="P7" s="323"/>
      <c r="Q7" s="323"/>
      <c r="R7" s="323"/>
      <c r="S7" s="323"/>
      <c r="T7" s="323"/>
      <c r="U7" s="323"/>
      <c r="V7" s="323"/>
      <c r="W7" s="323"/>
      <c r="X7" s="323"/>
      <c r="Y7" s="323"/>
      <c r="Z7" s="323"/>
      <c r="AA7" s="323"/>
      <c r="AB7" s="323"/>
      <c r="AC7" s="323"/>
      <c r="AD7" s="323"/>
      <c r="AE7" s="323"/>
      <c r="AF7" s="323"/>
      <c r="AG7" s="323"/>
      <c r="AH7" s="344"/>
    </row>
    <row r="8" spans="1:34" s="156" customFormat="1" ht="48.75" customHeight="1" x14ac:dyDescent="0.25">
      <c r="A8" s="323"/>
      <c r="B8" s="323"/>
      <c r="C8" s="329" t="s">
        <v>18</v>
      </c>
      <c r="D8" s="329" t="s">
        <v>312</v>
      </c>
      <c r="E8" s="329" t="s">
        <v>313</v>
      </c>
      <c r="F8" s="345" t="s">
        <v>21</v>
      </c>
      <c r="G8" s="345" t="s">
        <v>22</v>
      </c>
      <c r="H8" s="345" t="s">
        <v>30</v>
      </c>
      <c r="I8" s="345" t="s">
        <v>23</v>
      </c>
      <c r="J8" s="345" t="s">
        <v>275</v>
      </c>
      <c r="K8" s="345" t="s">
        <v>276</v>
      </c>
      <c r="L8" s="345" t="s">
        <v>24</v>
      </c>
      <c r="M8" s="345" t="s">
        <v>25</v>
      </c>
      <c r="N8" s="345" t="s">
        <v>26</v>
      </c>
      <c r="O8" s="345" t="s">
        <v>277</v>
      </c>
      <c r="P8" s="345" t="s">
        <v>314</v>
      </c>
      <c r="Q8" s="345" t="s">
        <v>278</v>
      </c>
      <c r="R8" s="345" t="s">
        <v>315</v>
      </c>
      <c r="S8" s="345" t="s">
        <v>279</v>
      </c>
      <c r="T8" s="345" t="s">
        <v>27</v>
      </c>
      <c r="U8" s="345" t="s">
        <v>28</v>
      </c>
      <c r="V8" s="345" t="s">
        <v>280</v>
      </c>
      <c r="W8" s="345" t="s">
        <v>316</v>
      </c>
      <c r="X8" s="345" t="s">
        <v>281</v>
      </c>
      <c r="Y8" s="345" t="s">
        <v>282</v>
      </c>
      <c r="Z8" s="345" t="s">
        <v>29</v>
      </c>
      <c r="AA8" s="345" t="s">
        <v>31</v>
      </c>
      <c r="AB8" s="345" t="s">
        <v>32</v>
      </c>
      <c r="AC8" s="345" t="s">
        <v>33</v>
      </c>
      <c r="AD8" s="345" t="s">
        <v>34</v>
      </c>
      <c r="AE8" s="345" t="s">
        <v>35</v>
      </c>
      <c r="AF8" s="346" t="s">
        <v>283</v>
      </c>
      <c r="AG8" s="329" t="s">
        <v>284</v>
      </c>
      <c r="AH8" s="344"/>
    </row>
    <row r="9" spans="1:34" s="157" customFormat="1" ht="29.45" customHeight="1" x14ac:dyDescent="0.25">
      <c r="A9" s="347" t="s">
        <v>285</v>
      </c>
      <c r="B9" s="348">
        <v>4</v>
      </c>
      <c r="C9" s="348">
        <v>2</v>
      </c>
      <c r="D9" s="348" t="s">
        <v>317</v>
      </c>
      <c r="E9" s="348">
        <v>2</v>
      </c>
      <c r="F9" s="348" t="s">
        <v>317</v>
      </c>
      <c r="G9" s="348">
        <v>1</v>
      </c>
      <c r="H9" s="348" t="s">
        <v>317</v>
      </c>
      <c r="I9" s="348" t="s">
        <v>317</v>
      </c>
      <c r="J9" s="348" t="s">
        <v>317</v>
      </c>
      <c r="K9" s="348" t="s">
        <v>317</v>
      </c>
      <c r="L9" s="348" t="s">
        <v>317</v>
      </c>
      <c r="M9" s="348" t="s">
        <v>317</v>
      </c>
      <c r="N9" s="348" t="s">
        <v>317</v>
      </c>
      <c r="O9" s="348" t="s">
        <v>317</v>
      </c>
      <c r="P9" s="348" t="s">
        <v>317</v>
      </c>
      <c r="Q9" s="348" t="s">
        <v>317</v>
      </c>
      <c r="R9" s="348" t="s">
        <v>317</v>
      </c>
      <c r="S9" s="348" t="s">
        <v>317</v>
      </c>
      <c r="T9" s="348" t="s">
        <v>317</v>
      </c>
      <c r="U9" s="348" t="s">
        <v>317</v>
      </c>
      <c r="V9" s="348" t="s">
        <v>317</v>
      </c>
      <c r="W9" s="348" t="s">
        <v>317</v>
      </c>
      <c r="X9" s="348" t="s">
        <v>317</v>
      </c>
      <c r="Y9" s="348" t="s">
        <v>317</v>
      </c>
      <c r="Z9" s="348">
        <v>1</v>
      </c>
      <c r="AA9" s="348" t="s">
        <v>317</v>
      </c>
      <c r="AB9" s="348" t="s">
        <v>317</v>
      </c>
      <c r="AC9" s="348" t="s">
        <v>317</v>
      </c>
      <c r="AD9" s="348">
        <v>2</v>
      </c>
      <c r="AE9" s="348" t="s">
        <v>317</v>
      </c>
      <c r="AF9" s="348" t="s">
        <v>317</v>
      </c>
      <c r="AG9" s="348" t="s">
        <v>317</v>
      </c>
      <c r="AH9" s="325"/>
    </row>
    <row r="10" spans="1:34" s="157" customFormat="1" ht="24" customHeight="1" x14ac:dyDescent="0.25">
      <c r="A10" s="347" t="s">
        <v>286</v>
      </c>
      <c r="B10" s="348" t="s">
        <v>317</v>
      </c>
      <c r="C10" s="348" t="s">
        <v>317</v>
      </c>
      <c r="D10" s="348" t="s">
        <v>317</v>
      </c>
      <c r="E10" s="348" t="s">
        <v>317</v>
      </c>
      <c r="F10" s="348" t="s">
        <v>317</v>
      </c>
      <c r="G10" s="348" t="s">
        <v>317</v>
      </c>
      <c r="H10" s="348" t="s">
        <v>317</v>
      </c>
      <c r="I10" s="348" t="s">
        <v>317</v>
      </c>
      <c r="J10" s="348" t="s">
        <v>317</v>
      </c>
      <c r="K10" s="348" t="s">
        <v>317</v>
      </c>
      <c r="L10" s="348" t="s">
        <v>317</v>
      </c>
      <c r="M10" s="348" t="s">
        <v>317</v>
      </c>
      <c r="N10" s="348" t="s">
        <v>317</v>
      </c>
      <c r="O10" s="348" t="s">
        <v>317</v>
      </c>
      <c r="P10" s="348" t="s">
        <v>317</v>
      </c>
      <c r="Q10" s="348" t="s">
        <v>317</v>
      </c>
      <c r="R10" s="348" t="s">
        <v>317</v>
      </c>
      <c r="S10" s="348" t="s">
        <v>317</v>
      </c>
      <c r="T10" s="348" t="s">
        <v>317</v>
      </c>
      <c r="U10" s="348" t="s">
        <v>317</v>
      </c>
      <c r="V10" s="348" t="s">
        <v>317</v>
      </c>
      <c r="W10" s="348" t="s">
        <v>317</v>
      </c>
      <c r="X10" s="348" t="s">
        <v>317</v>
      </c>
      <c r="Y10" s="348" t="s">
        <v>317</v>
      </c>
      <c r="Z10" s="348" t="s">
        <v>317</v>
      </c>
      <c r="AA10" s="348" t="s">
        <v>317</v>
      </c>
      <c r="AB10" s="348" t="s">
        <v>317</v>
      </c>
      <c r="AC10" s="348" t="s">
        <v>317</v>
      </c>
      <c r="AD10" s="348" t="s">
        <v>317</v>
      </c>
      <c r="AE10" s="348" t="s">
        <v>317</v>
      </c>
      <c r="AF10" s="348" t="s">
        <v>317</v>
      </c>
      <c r="AG10" s="348" t="s">
        <v>317</v>
      </c>
      <c r="AH10" s="325"/>
    </row>
    <row r="11" spans="1:34" s="157" customFormat="1" ht="22.5" customHeight="1" x14ac:dyDescent="0.25">
      <c r="A11" s="347" t="s">
        <v>287</v>
      </c>
      <c r="B11" s="348">
        <v>1</v>
      </c>
      <c r="C11" s="348" t="s">
        <v>317</v>
      </c>
      <c r="D11" s="348" t="s">
        <v>317</v>
      </c>
      <c r="E11" s="348">
        <v>1</v>
      </c>
      <c r="F11" s="348" t="s">
        <v>317</v>
      </c>
      <c r="G11" s="348">
        <v>1</v>
      </c>
      <c r="H11" s="348" t="s">
        <v>317</v>
      </c>
      <c r="I11" s="348" t="s">
        <v>317</v>
      </c>
      <c r="J11" s="348" t="s">
        <v>317</v>
      </c>
      <c r="K11" s="348" t="s">
        <v>317</v>
      </c>
      <c r="L11" s="348" t="s">
        <v>317</v>
      </c>
      <c r="M11" s="348" t="s">
        <v>317</v>
      </c>
      <c r="N11" s="348" t="s">
        <v>317</v>
      </c>
      <c r="O11" s="348" t="s">
        <v>317</v>
      </c>
      <c r="P11" s="348" t="s">
        <v>317</v>
      </c>
      <c r="Q11" s="348" t="s">
        <v>317</v>
      </c>
      <c r="R11" s="348" t="s">
        <v>317</v>
      </c>
      <c r="S11" s="348" t="s">
        <v>317</v>
      </c>
      <c r="T11" s="348" t="s">
        <v>317</v>
      </c>
      <c r="U11" s="348" t="s">
        <v>317</v>
      </c>
      <c r="V11" s="348" t="s">
        <v>317</v>
      </c>
      <c r="W11" s="348" t="s">
        <v>317</v>
      </c>
      <c r="X11" s="348" t="s">
        <v>317</v>
      </c>
      <c r="Y11" s="348" t="s">
        <v>317</v>
      </c>
      <c r="Z11" s="348" t="s">
        <v>317</v>
      </c>
      <c r="AA11" s="348" t="s">
        <v>317</v>
      </c>
      <c r="AB11" s="348" t="s">
        <v>317</v>
      </c>
      <c r="AC11" s="348" t="s">
        <v>317</v>
      </c>
      <c r="AD11" s="348" t="s">
        <v>317</v>
      </c>
      <c r="AE11" s="348" t="s">
        <v>317</v>
      </c>
      <c r="AF11" s="348" t="s">
        <v>317</v>
      </c>
      <c r="AG11" s="348" t="s">
        <v>317</v>
      </c>
      <c r="AH11" s="325"/>
    </row>
    <row r="12" spans="1:34" s="157" customFormat="1" ht="25.9" customHeight="1" x14ac:dyDescent="0.25">
      <c r="A12" s="347" t="s">
        <v>288</v>
      </c>
      <c r="B12" s="348">
        <v>2</v>
      </c>
      <c r="C12" s="348">
        <v>1</v>
      </c>
      <c r="D12" s="348" t="s">
        <v>317</v>
      </c>
      <c r="E12" s="348">
        <v>1</v>
      </c>
      <c r="F12" s="348" t="s">
        <v>317</v>
      </c>
      <c r="G12" s="348" t="s">
        <v>317</v>
      </c>
      <c r="H12" s="348" t="s">
        <v>317</v>
      </c>
      <c r="I12" s="348" t="s">
        <v>317</v>
      </c>
      <c r="J12" s="348" t="s">
        <v>317</v>
      </c>
      <c r="K12" s="348" t="s">
        <v>317</v>
      </c>
      <c r="L12" s="348" t="s">
        <v>317</v>
      </c>
      <c r="M12" s="348" t="s">
        <v>317</v>
      </c>
      <c r="N12" s="348" t="s">
        <v>317</v>
      </c>
      <c r="O12" s="348" t="s">
        <v>317</v>
      </c>
      <c r="P12" s="348" t="s">
        <v>317</v>
      </c>
      <c r="Q12" s="348" t="s">
        <v>317</v>
      </c>
      <c r="R12" s="348" t="s">
        <v>317</v>
      </c>
      <c r="S12" s="348" t="s">
        <v>317</v>
      </c>
      <c r="T12" s="348" t="s">
        <v>317</v>
      </c>
      <c r="U12" s="348" t="s">
        <v>317</v>
      </c>
      <c r="V12" s="348" t="s">
        <v>317</v>
      </c>
      <c r="W12" s="348" t="s">
        <v>317</v>
      </c>
      <c r="X12" s="348" t="s">
        <v>317</v>
      </c>
      <c r="Y12" s="348" t="s">
        <v>317</v>
      </c>
      <c r="Z12" s="348">
        <v>1</v>
      </c>
      <c r="AA12" s="348" t="s">
        <v>317</v>
      </c>
      <c r="AB12" s="348" t="s">
        <v>317</v>
      </c>
      <c r="AC12" s="348" t="s">
        <v>317</v>
      </c>
      <c r="AD12" s="348">
        <v>1</v>
      </c>
      <c r="AE12" s="348" t="s">
        <v>317</v>
      </c>
      <c r="AF12" s="348" t="s">
        <v>317</v>
      </c>
      <c r="AG12" s="348" t="s">
        <v>317</v>
      </c>
      <c r="AH12" s="325"/>
    </row>
    <row r="13" spans="1:34" s="157" customFormat="1" ht="22.5" customHeight="1" x14ac:dyDescent="0.25">
      <c r="A13" s="347" t="s">
        <v>289</v>
      </c>
      <c r="B13" s="348">
        <v>1</v>
      </c>
      <c r="C13" s="348">
        <v>1</v>
      </c>
      <c r="D13" s="348" t="s">
        <v>317</v>
      </c>
      <c r="E13" s="348" t="s">
        <v>317</v>
      </c>
      <c r="F13" s="348" t="s">
        <v>317</v>
      </c>
      <c r="G13" s="348" t="s">
        <v>317</v>
      </c>
      <c r="H13" s="348" t="s">
        <v>317</v>
      </c>
      <c r="I13" s="348" t="s">
        <v>317</v>
      </c>
      <c r="J13" s="348" t="s">
        <v>317</v>
      </c>
      <c r="K13" s="348" t="s">
        <v>317</v>
      </c>
      <c r="L13" s="348" t="s">
        <v>317</v>
      </c>
      <c r="M13" s="348" t="s">
        <v>317</v>
      </c>
      <c r="N13" s="348" t="s">
        <v>317</v>
      </c>
      <c r="O13" s="348" t="s">
        <v>317</v>
      </c>
      <c r="P13" s="348" t="s">
        <v>317</v>
      </c>
      <c r="Q13" s="348" t="s">
        <v>317</v>
      </c>
      <c r="R13" s="348" t="s">
        <v>317</v>
      </c>
      <c r="S13" s="348" t="s">
        <v>317</v>
      </c>
      <c r="T13" s="348" t="s">
        <v>317</v>
      </c>
      <c r="U13" s="348" t="s">
        <v>317</v>
      </c>
      <c r="V13" s="348" t="s">
        <v>317</v>
      </c>
      <c r="W13" s="348" t="s">
        <v>317</v>
      </c>
      <c r="X13" s="348" t="s">
        <v>317</v>
      </c>
      <c r="Y13" s="348" t="s">
        <v>317</v>
      </c>
      <c r="Z13" s="348" t="s">
        <v>317</v>
      </c>
      <c r="AA13" s="348" t="s">
        <v>317</v>
      </c>
      <c r="AB13" s="348" t="s">
        <v>317</v>
      </c>
      <c r="AC13" s="348" t="s">
        <v>317</v>
      </c>
      <c r="AD13" s="348">
        <v>1</v>
      </c>
      <c r="AE13" s="348" t="s">
        <v>317</v>
      </c>
      <c r="AF13" s="348" t="s">
        <v>317</v>
      </c>
      <c r="AG13" s="348" t="s">
        <v>317</v>
      </c>
      <c r="AH13" s="325"/>
    </row>
    <row r="14" spans="1:34" ht="17.25" x14ac:dyDescent="0.25">
      <c r="A14" s="349"/>
      <c r="B14" s="349"/>
      <c r="C14" s="349"/>
      <c r="D14" s="349"/>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row>
    <row r="15" spans="1:34" ht="17.25" x14ac:dyDescent="0.25">
      <c r="A15" s="350" t="s">
        <v>43</v>
      </c>
      <c r="B15" s="350"/>
      <c r="C15" s="349"/>
      <c r="D15" s="349"/>
      <c r="E15" s="349"/>
      <c r="F15" s="349"/>
      <c r="G15" s="350" t="s">
        <v>44</v>
      </c>
      <c r="H15" s="350"/>
      <c r="I15" s="350"/>
      <c r="J15" s="350"/>
      <c r="K15" s="349"/>
      <c r="L15" s="349"/>
      <c r="M15" s="349"/>
      <c r="N15" s="349"/>
      <c r="O15" s="349"/>
      <c r="P15" s="350" t="s">
        <v>45</v>
      </c>
      <c r="Q15" s="349"/>
      <c r="R15" s="349"/>
      <c r="S15" s="349"/>
      <c r="T15" s="349"/>
      <c r="U15" s="349"/>
      <c r="V15" s="349"/>
      <c r="W15" s="349"/>
      <c r="X15" s="349"/>
      <c r="Y15" s="350" t="s">
        <v>46</v>
      </c>
      <c r="Z15" s="349"/>
      <c r="AA15" s="349"/>
      <c r="AB15" s="349"/>
      <c r="AC15" s="349"/>
      <c r="AD15" s="350" t="s">
        <v>318</v>
      </c>
      <c r="AE15" s="349"/>
      <c r="AF15" s="349"/>
      <c r="AG15" s="349"/>
      <c r="AH15" s="349"/>
    </row>
    <row r="16" spans="1:34" ht="17.25" x14ac:dyDescent="0.25">
      <c r="A16" s="350"/>
      <c r="B16" s="350"/>
      <c r="C16" s="350"/>
      <c r="D16" s="350"/>
      <c r="E16" s="349"/>
      <c r="F16" s="349"/>
      <c r="G16" s="349"/>
      <c r="H16" s="349"/>
      <c r="I16" s="350"/>
      <c r="J16" s="350"/>
      <c r="K16" s="349"/>
      <c r="L16" s="349"/>
      <c r="M16" s="349"/>
      <c r="N16" s="349"/>
      <c r="O16" s="349"/>
      <c r="P16" s="350" t="s">
        <v>47</v>
      </c>
      <c r="Q16" s="349"/>
      <c r="R16" s="349"/>
      <c r="S16" s="349"/>
      <c r="T16" s="349"/>
      <c r="U16" s="349"/>
      <c r="V16" s="349"/>
      <c r="W16" s="349"/>
      <c r="X16" s="349"/>
      <c r="Y16" s="349"/>
      <c r="Z16" s="349"/>
      <c r="AA16" s="349"/>
      <c r="AB16" s="349"/>
      <c r="AC16" s="349"/>
      <c r="AD16" s="349"/>
      <c r="AE16" s="349"/>
      <c r="AF16" s="349"/>
      <c r="AG16" s="349"/>
      <c r="AH16" s="349"/>
    </row>
    <row r="17" spans="1:34" ht="17.25" x14ac:dyDescent="0.25">
      <c r="A17" s="351"/>
      <c r="B17" s="351"/>
      <c r="C17" s="351"/>
      <c r="D17" s="351"/>
      <c r="E17" s="351"/>
      <c r="F17" s="351"/>
      <c r="G17" s="351"/>
      <c r="H17" s="351"/>
      <c r="I17" s="351"/>
      <c r="J17" s="351"/>
      <c r="K17" s="351"/>
      <c r="L17" s="351"/>
      <c r="M17" s="351"/>
      <c r="N17" s="352"/>
      <c r="O17" s="352"/>
      <c r="P17" s="352"/>
      <c r="Q17" s="352"/>
      <c r="R17" s="352"/>
      <c r="S17" s="327"/>
      <c r="T17" s="327"/>
      <c r="U17" s="327"/>
      <c r="V17" s="327"/>
      <c r="W17" s="327"/>
      <c r="X17" s="327"/>
      <c r="Y17" s="327"/>
      <c r="Z17" s="327"/>
      <c r="AA17" s="327"/>
      <c r="AB17" s="327"/>
      <c r="AC17" s="327"/>
      <c r="AD17" s="353"/>
      <c r="AE17" s="354"/>
      <c r="AF17" s="354"/>
      <c r="AG17" s="354"/>
      <c r="AH17" s="325"/>
    </row>
    <row r="18" spans="1:34" ht="17.25" x14ac:dyDescent="0.25">
      <c r="A18" s="355" t="s">
        <v>319</v>
      </c>
      <c r="B18" s="355"/>
      <c r="C18" s="355"/>
      <c r="D18" s="355"/>
      <c r="E18" s="355"/>
      <c r="F18" s="355"/>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4"/>
      <c r="AE18" s="354"/>
      <c r="AF18" s="354"/>
      <c r="AG18" s="354"/>
      <c r="AH18" s="325"/>
    </row>
    <row r="19" spans="1:34" ht="17.25" x14ac:dyDescent="0.25">
      <c r="A19" s="356"/>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25"/>
      <c r="AE19" s="325"/>
      <c r="AF19" s="325"/>
      <c r="AG19" s="325"/>
      <c r="AH19" s="325"/>
    </row>
  </sheetData>
  <mergeCells count="15">
    <mergeCell ref="A17:M17"/>
    <mergeCell ref="A18:AC19"/>
    <mergeCell ref="A7:A8"/>
    <mergeCell ref="B7:B8"/>
    <mergeCell ref="C7:E7"/>
    <mergeCell ref="F7:AG7"/>
    <mergeCell ref="A1:A2"/>
    <mergeCell ref="A4:AG4"/>
    <mergeCell ref="A5:AG5"/>
    <mergeCell ref="A6:AG6"/>
    <mergeCell ref="AA1:AB2"/>
    <mergeCell ref="AC1:AG2"/>
    <mergeCell ref="B3:E3"/>
    <mergeCell ref="AA3:AB3"/>
    <mergeCell ref="AC3:AG3"/>
  </mergeCells>
  <phoneticPr fontId="16" type="noConversion"/>
  <printOptions horizontalCentered="1"/>
  <pageMargins left="0.19685039370078741" right="0.19685039370078741" top="0.55118110236220474" bottom="0.55118110236220474" header="0.27559055118110237" footer="0.27559055118110237"/>
  <pageSetup paperSize="9" scale="6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28"/>
  <sheetViews>
    <sheetView view="pageBreakPreview" zoomScale="70" zoomScaleNormal="80" zoomScaleSheetLayoutView="70" workbookViewId="0">
      <selection activeCell="J16" sqref="J16"/>
    </sheetView>
  </sheetViews>
  <sheetFormatPr defaultColWidth="9.375" defaultRowHeight="16.5" x14ac:dyDescent="0.25"/>
  <cols>
    <col min="1" max="1" width="14.625" style="73" customWidth="1"/>
    <col min="2" max="2" width="12.625" style="73" customWidth="1"/>
    <col min="3" max="4" width="19.625" style="73" customWidth="1"/>
    <col min="5" max="8" width="19.625" style="74" customWidth="1"/>
    <col min="9" max="10" width="14.625" style="74" customWidth="1"/>
    <col min="11" max="11" width="17.625" style="74" customWidth="1"/>
    <col min="12" max="13" width="14.625" style="74" customWidth="1"/>
    <col min="14" max="14" width="11.125" style="73" customWidth="1"/>
    <col min="15" max="256" width="9.375" style="73"/>
    <col min="257" max="257" width="24" style="73" customWidth="1"/>
    <col min="258" max="258" width="9.625" style="73" customWidth="1"/>
    <col min="259" max="259" width="10.75" style="73" customWidth="1"/>
    <col min="260" max="262" width="8.625" style="73" customWidth="1"/>
    <col min="263" max="263" width="9.5" style="73" customWidth="1"/>
    <col min="264" max="264" width="8.75" style="73" customWidth="1"/>
    <col min="265" max="266" width="9.125" style="73" customWidth="1"/>
    <col min="267" max="267" width="7" style="73" customWidth="1"/>
    <col min="268" max="268" width="8.125" style="73" customWidth="1"/>
    <col min="269" max="269" width="7" style="73" customWidth="1"/>
    <col min="270" max="270" width="11.125" style="73" customWidth="1"/>
    <col min="271" max="512" width="9.375" style="73"/>
    <col min="513" max="513" width="24" style="73" customWidth="1"/>
    <col min="514" max="514" width="9.625" style="73" customWidth="1"/>
    <col min="515" max="515" width="10.75" style="73" customWidth="1"/>
    <col min="516" max="518" width="8.625" style="73" customWidth="1"/>
    <col min="519" max="519" width="9.5" style="73" customWidth="1"/>
    <col min="520" max="520" width="8.75" style="73" customWidth="1"/>
    <col min="521" max="522" width="9.125" style="73" customWidth="1"/>
    <col min="523" max="523" width="7" style="73" customWidth="1"/>
    <col min="524" max="524" width="8.125" style="73" customWidth="1"/>
    <col min="525" max="525" width="7" style="73" customWidth="1"/>
    <col min="526" max="526" width="11.125" style="73" customWidth="1"/>
    <col min="527" max="768" width="9.375" style="73"/>
    <col min="769" max="769" width="24" style="73" customWidth="1"/>
    <col min="770" max="770" width="9.625" style="73" customWidth="1"/>
    <col min="771" max="771" width="10.75" style="73" customWidth="1"/>
    <col min="772" max="774" width="8.625" style="73" customWidth="1"/>
    <col min="775" max="775" width="9.5" style="73" customWidth="1"/>
    <col min="776" max="776" width="8.75" style="73" customWidth="1"/>
    <col min="777" max="778" width="9.125" style="73" customWidth="1"/>
    <col min="779" max="779" width="7" style="73" customWidth="1"/>
    <col min="780" max="780" width="8.125" style="73" customWidth="1"/>
    <col min="781" max="781" width="7" style="73" customWidth="1"/>
    <col min="782" max="782" width="11.125" style="73" customWidth="1"/>
    <col min="783" max="1024" width="9.375" style="73"/>
    <col min="1025" max="1025" width="24" style="73" customWidth="1"/>
    <col min="1026" max="1026" width="9.625" style="73" customWidth="1"/>
    <col min="1027" max="1027" width="10.75" style="73" customWidth="1"/>
    <col min="1028" max="1030" width="8.625" style="73" customWidth="1"/>
    <col min="1031" max="1031" width="9.5" style="73" customWidth="1"/>
    <col min="1032" max="1032" width="8.75" style="73" customWidth="1"/>
    <col min="1033" max="1034" width="9.125" style="73" customWidth="1"/>
    <col min="1035" max="1035" width="7" style="73" customWidth="1"/>
    <col min="1036" max="1036" width="8.125" style="73" customWidth="1"/>
    <col min="1037" max="1037" width="7" style="73" customWidth="1"/>
    <col min="1038" max="1038" width="11.125" style="73" customWidth="1"/>
    <col min="1039" max="1280" width="9.375" style="73"/>
    <col min="1281" max="1281" width="24" style="73" customWidth="1"/>
    <col min="1282" max="1282" width="9.625" style="73" customWidth="1"/>
    <col min="1283" max="1283" width="10.75" style="73" customWidth="1"/>
    <col min="1284" max="1286" width="8.625" style="73" customWidth="1"/>
    <col min="1287" max="1287" width="9.5" style="73" customWidth="1"/>
    <col min="1288" max="1288" width="8.75" style="73" customWidth="1"/>
    <col min="1289" max="1290" width="9.125" style="73" customWidth="1"/>
    <col min="1291" max="1291" width="7" style="73" customWidth="1"/>
    <col min="1292" max="1292" width="8.125" style="73" customWidth="1"/>
    <col min="1293" max="1293" width="7" style="73" customWidth="1"/>
    <col min="1294" max="1294" width="11.125" style="73" customWidth="1"/>
    <col min="1295" max="1536" width="9.375" style="73"/>
    <col min="1537" max="1537" width="24" style="73" customWidth="1"/>
    <col min="1538" max="1538" width="9.625" style="73" customWidth="1"/>
    <col min="1539" max="1539" width="10.75" style="73" customWidth="1"/>
    <col min="1540" max="1542" width="8.625" style="73" customWidth="1"/>
    <col min="1543" max="1543" width="9.5" style="73" customWidth="1"/>
    <col min="1544" max="1544" width="8.75" style="73" customWidth="1"/>
    <col min="1545" max="1546" width="9.125" style="73" customWidth="1"/>
    <col min="1547" max="1547" width="7" style="73" customWidth="1"/>
    <col min="1548" max="1548" width="8.125" style="73" customWidth="1"/>
    <col min="1549" max="1549" width="7" style="73" customWidth="1"/>
    <col min="1550" max="1550" width="11.125" style="73" customWidth="1"/>
    <col min="1551" max="1792" width="9.375" style="73"/>
    <col min="1793" max="1793" width="24" style="73" customWidth="1"/>
    <col min="1794" max="1794" width="9.625" style="73" customWidth="1"/>
    <col min="1795" max="1795" width="10.75" style="73" customWidth="1"/>
    <col min="1796" max="1798" width="8.625" style="73" customWidth="1"/>
    <col min="1799" max="1799" width="9.5" style="73" customWidth="1"/>
    <col min="1800" max="1800" width="8.75" style="73" customWidth="1"/>
    <col min="1801" max="1802" width="9.125" style="73" customWidth="1"/>
    <col min="1803" max="1803" width="7" style="73" customWidth="1"/>
    <col min="1804" max="1804" width="8.125" style="73" customWidth="1"/>
    <col min="1805" max="1805" width="7" style="73" customWidth="1"/>
    <col min="1806" max="1806" width="11.125" style="73" customWidth="1"/>
    <col min="1807" max="2048" width="9.375" style="73"/>
    <col min="2049" max="2049" width="24" style="73" customWidth="1"/>
    <col min="2050" max="2050" width="9.625" style="73" customWidth="1"/>
    <col min="2051" max="2051" width="10.75" style="73" customWidth="1"/>
    <col min="2052" max="2054" width="8.625" style="73" customWidth="1"/>
    <col min="2055" max="2055" width="9.5" style="73" customWidth="1"/>
    <col min="2056" max="2056" width="8.75" style="73" customWidth="1"/>
    <col min="2057" max="2058" width="9.125" style="73" customWidth="1"/>
    <col min="2059" max="2059" width="7" style="73" customWidth="1"/>
    <col min="2060" max="2060" width="8.125" style="73" customWidth="1"/>
    <col min="2061" max="2061" width="7" style="73" customWidth="1"/>
    <col min="2062" max="2062" width="11.125" style="73" customWidth="1"/>
    <col min="2063" max="2304" width="9.375" style="73"/>
    <col min="2305" max="2305" width="24" style="73" customWidth="1"/>
    <col min="2306" max="2306" width="9.625" style="73" customWidth="1"/>
    <col min="2307" max="2307" width="10.75" style="73" customWidth="1"/>
    <col min="2308" max="2310" width="8.625" style="73" customWidth="1"/>
    <col min="2311" max="2311" width="9.5" style="73" customWidth="1"/>
    <col min="2312" max="2312" width="8.75" style="73" customWidth="1"/>
    <col min="2313" max="2314" width="9.125" style="73" customWidth="1"/>
    <col min="2315" max="2315" width="7" style="73" customWidth="1"/>
    <col min="2316" max="2316" width="8.125" style="73" customWidth="1"/>
    <col min="2317" max="2317" width="7" style="73" customWidth="1"/>
    <col min="2318" max="2318" width="11.125" style="73" customWidth="1"/>
    <col min="2319" max="2560" width="9.375" style="73"/>
    <col min="2561" max="2561" width="24" style="73" customWidth="1"/>
    <col min="2562" max="2562" width="9.625" style="73" customWidth="1"/>
    <col min="2563" max="2563" width="10.75" style="73" customWidth="1"/>
    <col min="2564" max="2566" width="8.625" style="73" customWidth="1"/>
    <col min="2567" max="2567" width="9.5" style="73" customWidth="1"/>
    <col min="2568" max="2568" width="8.75" style="73" customWidth="1"/>
    <col min="2569" max="2570" width="9.125" style="73" customWidth="1"/>
    <col min="2571" max="2571" width="7" style="73" customWidth="1"/>
    <col min="2572" max="2572" width="8.125" style="73" customWidth="1"/>
    <col min="2573" max="2573" width="7" style="73" customWidth="1"/>
    <col min="2574" max="2574" width="11.125" style="73" customWidth="1"/>
    <col min="2575" max="2816" width="9.375" style="73"/>
    <col min="2817" max="2817" width="24" style="73" customWidth="1"/>
    <col min="2818" max="2818" width="9.625" style="73" customWidth="1"/>
    <col min="2819" max="2819" width="10.75" style="73" customWidth="1"/>
    <col min="2820" max="2822" width="8.625" style="73" customWidth="1"/>
    <col min="2823" max="2823" width="9.5" style="73" customWidth="1"/>
    <col min="2824" max="2824" width="8.75" style="73" customWidth="1"/>
    <col min="2825" max="2826" width="9.125" style="73" customWidth="1"/>
    <col min="2827" max="2827" width="7" style="73" customWidth="1"/>
    <col min="2828" max="2828" width="8.125" style="73" customWidth="1"/>
    <col min="2829" max="2829" width="7" style="73" customWidth="1"/>
    <col min="2830" max="2830" width="11.125" style="73" customWidth="1"/>
    <col min="2831" max="3072" width="9.375" style="73"/>
    <col min="3073" max="3073" width="24" style="73" customWidth="1"/>
    <col min="3074" max="3074" width="9.625" style="73" customWidth="1"/>
    <col min="3075" max="3075" width="10.75" style="73" customWidth="1"/>
    <col min="3076" max="3078" width="8.625" style="73" customWidth="1"/>
    <col min="3079" max="3079" width="9.5" style="73" customWidth="1"/>
    <col min="3080" max="3080" width="8.75" style="73" customWidth="1"/>
    <col min="3081" max="3082" width="9.125" style="73" customWidth="1"/>
    <col min="3083" max="3083" width="7" style="73" customWidth="1"/>
    <col min="3084" max="3084" width="8.125" style="73" customWidth="1"/>
    <col min="3085" max="3085" width="7" style="73" customWidth="1"/>
    <col min="3086" max="3086" width="11.125" style="73" customWidth="1"/>
    <col min="3087" max="3328" width="9.375" style="73"/>
    <col min="3329" max="3329" width="24" style="73" customWidth="1"/>
    <col min="3330" max="3330" width="9.625" style="73" customWidth="1"/>
    <col min="3331" max="3331" width="10.75" style="73" customWidth="1"/>
    <col min="3332" max="3334" width="8.625" style="73" customWidth="1"/>
    <col min="3335" max="3335" width="9.5" style="73" customWidth="1"/>
    <col min="3336" max="3336" width="8.75" style="73" customWidth="1"/>
    <col min="3337" max="3338" width="9.125" style="73" customWidth="1"/>
    <col min="3339" max="3339" width="7" style="73" customWidth="1"/>
    <col min="3340" max="3340" width="8.125" style="73" customWidth="1"/>
    <col min="3341" max="3341" width="7" style="73" customWidth="1"/>
    <col min="3342" max="3342" width="11.125" style="73" customWidth="1"/>
    <col min="3343" max="3584" width="9.375" style="73"/>
    <col min="3585" max="3585" width="24" style="73" customWidth="1"/>
    <col min="3586" max="3586" width="9.625" style="73" customWidth="1"/>
    <col min="3587" max="3587" width="10.75" style="73" customWidth="1"/>
    <col min="3588" max="3590" width="8.625" style="73" customWidth="1"/>
    <col min="3591" max="3591" width="9.5" style="73" customWidth="1"/>
    <col min="3592" max="3592" width="8.75" style="73" customWidth="1"/>
    <col min="3593" max="3594" width="9.125" style="73" customWidth="1"/>
    <col min="3595" max="3595" width="7" style="73" customWidth="1"/>
    <col min="3596" max="3596" width="8.125" style="73" customWidth="1"/>
    <col min="3597" max="3597" width="7" style="73" customWidth="1"/>
    <col min="3598" max="3598" width="11.125" style="73" customWidth="1"/>
    <col min="3599" max="3840" width="9.375" style="73"/>
    <col min="3841" max="3841" width="24" style="73" customWidth="1"/>
    <col min="3842" max="3842" width="9.625" style="73" customWidth="1"/>
    <col min="3843" max="3843" width="10.75" style="73" customWidth="1"/>
    <col min="3844" max="3846" width="8.625" style="73" customWidth="1"/>
    <col min="3847" max="3847" width="9.5" style="73" customWidth="1"/>
    <col min="3848" max="3848" width="8.75" style="73" customWidth="1"/>
    <col min="3849" max="3850" width="9.125" style="73" customWidth="1"/>
    <col min="3851" max="3851" width="7" style="73" customWidth="1"/>
    <col min="3852" max="3852" width="8.125" style="73" customWidth="1"/>
    <col min="3853" max="3853" width="7" style="73" customWidth="1"/>
    <col min="3854" max="3854" width="11.125" style="73" customWidth="1"/>
    <col min="3855" max="4096" width="9.375" style="73"/>
    <col min="4097" max="4097" width="24" style="73" customWidth="1"/>
    <col min="4098" max="4098" width="9.625" style="73" customWidth="1"/>
    <col min="4099" max="4099" width="10.75" style="73" customWidth="1"/>
    <col min="4100" max="4102" width="8.625" style="73" customWidth="1"/>
    <col min="4103" max="4103" width="9.5" style="73" customWidth="1"/>
    <col min="4104" max="4104" width="8.75" style="73" customWidth="1"/>
    <col min="4105" max="4106" width="9.125" style="73" customWidth="1"/>
    <col min="4107" max="4107" width="7" style="73" customWidth="1"/>
    <col min="4108" max="4108" width="8.125" style="73" customWidth="1"/>
    <col min="4109" max="4109" width="7" style="73" customWidth="1"/>
    <col min="4110" max="4110" width="11.125" style="73" customWidth="1"/>
    <col min="4111" max="4352" width="9.375" style="73"/>
    <col min="4353" max="4353" width="24" style="73" customWidth="1"/>
    <col min="4354" max="4354" width="9.625" style="73" customWidth="1"/>
    <col min="4355" max="4355" width="10.75" style="73" customWidth="1"/>
    <col min="4356" max="4358" width="8.625" style="73" customWidth="1"/>
    <col min="4359" max="4359" width="9.5" style="73" customWidth="1"/>
    <col min="4360" max="4360" width="8.75" style="73" customWidth="1"/>
    <col min="4361" max="4362" width="9.125" style="73" customWidth="1"/>
    <col min="4363" max="4363" width="7" style="73" customWidth="1"/>
    <col min="4364" max="4364" width="8.125" style="73" customWidth="1"/>
    <col min="4365" max="4365" width="7" style="73" customWidth="1"/>
    <col min="4366" max="4366" width="11.125" style="73" customWidth="1"/>
    <col min="4367" max="4608" width="9.375" style="73"/>
    <col min="4609" max="4609" width="24" style="73" customWidth="1"/>
    <col min="4610" max="4610" width="9.625" style="73" customWidth="1"/>
    <col min="4611" max="4611" width="10.75" style="73" customWidth="1"/>
    <col min="4612" max="4614" width="8.625" style="73" customWidth="1"/>
    <col min="4615" max="4615" width="9.5" style="73" customWidth="1"/>
    <col min="4616" max="4616" width="8.75" style="73" customWidth="1"/>
    <col min="4617" max="4618" width="9.125" style="73" customWidth="1"/>
    <col min="4619" max="4619" width="7" style="73" customWidth="1"/>
    <col min="4620" max="4620" width="8.125" style="73" customWidth="1"/>
    <col min="4621" max="4621" width="7" style="73" customWidth="1"/>
    <col min="4622" max="4622" width="11.125" style="73" customWidth="1"/>
    <col min="4623" max="4864" width="9.375" style="73"/>
    <col min="4865" max="4865" width="24" style="73" customWidth="1"/>
    <col min="4866" max="4866" width="9.625" style="73" customWidth="1"/>
    <col min="4867" max="4867" width="10.75" style="73" customWidth="1"/>
    <col min="4868" max="4870" width="8.625" style="73" customWidth="1"/>
    <col min="4871" max="4871" width="9.5" style="73" customWidth="1"/>
    <col min="4872" max="4872" width="8.75" style="73" customWidth="1"/>
    <col min="4873" max="4874" width="9.125" style="73" customWidth="1"/>
    <col min="4875" max="4875" width="7" style="73" customWidth="1"/>
    <col min="4876" max="4876" width="8.125" style="73" customWidth="1"/>
    <col min="4877" max="4877" width="7" style="73" customWidth="1"/>
    <col min="4878" max="4878" width="11.125" style="73" customWidth="1"/>
    <col min="4879" max="5120" width="9.375" style="73"/>
    <col min="5121" max="5121" width="24" style="73" customWidth="1"/>
    <col min="5122" max="5122" width="9.625" style="73" customWidth="1"/>
    <col min="5123" max="5123" width="10.75" style="73" customWidth="1"/>
    <col min="5124" max="5126" width="8.625" style="73" customWidth="1"/>
    <col min="5127" max="5127" width="9.5" style="73" customWidth="1"/>
    <col min="5128" max="5128" width="8.75" style="73" customWidth="1"/>
    <col min="5129" max="5130" width="9.125" style="73" customWidth="1"/>
    <col min="5131" max="5131" width="7" style="73" customWidth="1"/>
    <col min="5132" max="5132" width="8.125" style="73" customWidth="1"/>
    <col min="5133" max="5133" width="7" style="73" customWidth="1"/>
    <col min="5134" max="5134" width="11.125" style="73" customWidth="1"/>
    <col min="5135" max="5376" width="9.375" style="73"/>
    <col min="5377" max="5377" width="24" style="73" customWidth="1"/>
    <col min="5378" max="5378" width="9.625" style="73" customWidth="1"/>
    <col min="5379" max="5379" width="10.75" style="73" customWidth="1"/>
    <col min="5380" max="5382" width="8.625" style="73" customWidth="1"/>
    <col min="5383" max="5383" width="9.5" style="73" customWidth="1"/>
    <col min="5384" max="5384" width="8.75" style="73" customWidth="1"/>
    <col min="5385" max="5386" width="9.125" style="73" customWidth="1"/>
    <col min="5387" max="5387" width="7" style="73" customWidth="1"/>
    <col min="5388" max="5388" width="8.125" style="73" customWidth="1"/>
    <col min="5389" max="5389" width="7" style="73" customWidth="1"/>
    <col min="5390" max="5390" width="11.125" style="73" customWidth="1"/>
    <col min="5391" max="5632" width="9.375" style="73"/>
    <col min="5633" max="5633" width="24" style="73" customWidth="1"/>
    <col min="5634" max="5634" width="9.625" style="73" customWidth="1"/>
    <col min="5635" max="5635" width="10.75" style="73" customWidth="1"/>
    <col min="5636" max="5638" width="8.625" style="73" customWidth="1"/>
    <col min="5639" max="5639" width="9.5" style="73" customWidth="1"/>
    <col min="5640" max="5640" width="8.75" style="73" customWidth="1"/>
    <col min="5641" max="5642" width="9.125" style="73" customWidth="1"/>
    <col min="5643" max="5643" width="7" style="73" customWidth="1"/>
    <col min="5644" max="5644" width="8.125" style="73" customWidth="1"/>
    <col min="5645" max="5645" width="7" style="73" customWidth="1"/>
    <col min="5646" max="5646" width="11.125" style="73" customWidth="1"/>
    <col min="5647" max="5888" width="9.375" style="73"/>
    <col min="5889" max="5889" width="24" style="73" customWidth="1"/>
    <col min="5890" max="5890" width="9.625" style="73" customWidth="1"/>
    <col min="5891" max="5891" width="10.75" style="73" customWidth="1"/>
    <col min="5892" max="5894" width="8.625" style="73" customWidth="1"/>
    <col min="5895" max="5895" width="9.5" style="73" customWidth="1"/>
    <col min="5896" max="5896" width="8.75" style="73" customWidth="1"/>
    <col min="5897" max="5898" width="9.125" style="73" customWidth="1"/>
    <col min="5899" max="5899" width="7" style="73" customWidth="1"/>
    <col min="5900" max="5900" width="8.125" style="73" customWidth="1"/>
    <col min="5901" max="5901" width="7" style="73" customWidth="1"/>
    <col min="5902" max="5902" width="11.125" style="73" customWidth="1"/>
    <col min="5903" max="6144" width="9.375" style="73"/>
    <col min="6145" max="6145" width="24" style="73" customWidth="1"/>
    <col min="6146" max="6146" width="9.625" style="73" customWidth="1"/>
    <col min="6147" max="6147" width="10.75" style="73" customWidth="1"/>
    <col min="6148" max="6150" width="8.625" style="73" customWidth="1"/>
    <col min="6151" max="6151" width="9.5" style="73" customWidth="1"/>
    <col min="6152" max="6152" width="8.75" style="73" customWidth="1"/>
    <col min="6153" max="6154" width="9.125" style="73" customWidth="1"/>
    <col min="6155" max="6155" width="7" style="73" customWidth="1"/>
    <col min="6156" max="6156" width="8.125" style="73" customWidth="1"/>
    <col min="6157" max="6157" width="7" style="73" customWidth="1"/>
    <col min="6158" max="6158" width="11.125" style="73" customWidth="1"/>
    <col min="6159" max="6400" width="9.375" style="73"/>
    <col min="6401" max="6401" width="24" style="73" customWidth="1"/>
    <col min="6402" max="6402" width="9.625" style="73" customWidth="1"/>
    <col min="6403" max="6403" width="10.75" style="73" customWidth="1"/>
    <col min="6404" max="6406" width="8.625" style="73" customWidth="1"/>
    <col min="6407" max="6407" width="9.5" style="73" customWidth="1"/>
    <col min="6408" max="6408" width="8.75" style="73" customWidth="1"/>
    <col min="6409" max="6410" width="9.125" style="73" customWidth="1"/>
    <col min="6411" max="6411" width="7" style="73" customWidth="1"/>
    <col min="6412" max="6412" width="8.125" style="73" customWidth="1"/>
    <col min="6413" max="6413" width="7" style="73" customWidth="1"/>
    <col min="6414" max="6414" width="11.125" style="73" customWidth="1"/>
    <col min="6415" max="6656" width="9.375" style="73"/>
    <col min="6657" max="6657" width="24" style="73" customWidth="1"/>
    <col min="6658" max="6658" width="9.625" style="73" customWidth="1"/>
    <col min="6659" max="6659" width="10.75" style="73" customWidth="1"/>
    <col min="6660" max="6662" width="8.625" style="73" customWidth="1"/>
    <col min="6663" max="6663" width="9.5" style="73" customWidth="1"/>
    <col min="6664" max="6664" width="8.75" style="73" customWidth="1"/>
    <col min="6665" max="6666" width="9.125" style="73" customWidth="1"/>
    <col min="6667" max="6667" width="7" style="73" customWidth="1"/>
    <col min="6668" max="6668" width="8.125" style="73" customWidth="1"/>
    <col min="6669" max="6669" width="7" style="73" customWidth="1"/>
    <col min="6670" max="6670" width="11.125" style="73" customWidth="1"/>
    <col min="6671" max="6912" width="9.375" style="73"/>
    <col min="6913" max="6913" width="24" style="73" customWidth="1"/>
    <col min="6914" max="6914" width="9.625" style="73" customWidth="1"/>
    <col min="6915" max="6915" width="10.75" style="73" customWidth="1"/>
    <col min="6916" max="6918" width="8.625" style="73" customWidth="1"/>
    <col min="6919" max="6919" width="9.5" style="73" customWidth="1"/>
    <col min="6920" max="6920" width="8.75" style="73" customWidth="1"/>
    <col min="6921" max="6922" width="9.125" style="73" customWidth="1"/>
    <col min="6923" max="6923" width="7" style="73" customWidth="1"/>
    <col min="6924" max="6924" width="8.125" style="73" customWidth="1"/>
    <col min="6925" max="6925" width="7" style="73" customWidth="1"/>
    <col min="6926" max="6926" width="11.125" style="73" customWidth="1"/>
    <col min="6927" max="7168" width="9.375" style="73"/>
    <col min="7169" max="7169" width="24" style="73" customWidth="1"/>
    <col min="7170" max="7170" width="9.625" style="73" customWidth="1"/>
    <col min="7171" max="7171" width="10.75" style="73" customWidth="1"/>
    <col min="7172" max="7174" width="8.625" style="73" customWidth="1"/>
    <col min="7175" max="7175" width="9.5" style="73" customWidth="1"/>
    <col min="7176" max="7176" width="8.75" style="73" customWidth="1"/>
    <col min="7177" max="7178" width="9.125" style="73" customWidth="1"/>
    <col min="7179" max="7179" width="7" style="73" customWidth="1"/>
    <col min="7180" max="7180" width="8.125" style="73" customWidth="1"/>
    <col min="7181" max="7181" width="7" style="73" customWidth="1"/>
    <col min="7182" max="7182" width="11.125" style="73" customWidth="1"/>
    <col min="7183" max="7424" width="9.375" style="73"/>
    <col min="7425" max="7425" width="24" style="73" customWidth="1"/>
    <col min="7426" max="7426" width="9.625" style="73" customWidth="1"/>
    <col min="7427" max="7427" width="10.75" style="73" customWidth="1"/>
    <col min="7428" max="7430" width="8.625" style="73" customWidth="1"/>
    <col min="7431" max="7431" width="9.5" style="73" customWidth="1"/>
    <col min="7432" max="7432" width="8.75" style="73" customWidth="1"/>
    <col min="7433" max="7434" width="9.125" style="73" customWidth="1"/>
    <col min="7435" max="7435" width="7" style="73" customWidth="1"/>
    <col min="7436" max="7436" width="8.125" style="73" customWidth="1"/>
    <col min="7437" max="7437" width="7" style="73" customWidth="1"/>
    <col min="7438" max="7438" width="11.125" style="73" customWidth="1"/>
    <col min="7439" max="7680" width="9.375" style="73"/>
    <col min="7681" max="7681" width="24" style="73" customWidth="1"/>
    <col min="7682" max="7682" width="9.625" style="73" customWidth="1"/>
    <col min="7683" max="7683" width="10.75" style="73" customWidth="1"/>
    <col min="7684" max="7686" width="8.625" style="73" customWidth="1"/>
    <col min="7687" max="7687" width="9.5" style="73" customWidth="1"/>
    <col min="7688" max="7688" width="8.75" style="73" customWidth="1"/>
    <col min="7689" max="7690" width="9.125" style="73" customWidth="1"/>
    <col min="7691" max="7691" width="7" style="73" customWidth="1"/>
    <col min="7692" max="7692" width="8.125" style="73" customWidth="1"/>
    <col min="7693" max="7693" width="7" style="73" customWidth="1"/>
    <col min="7694" max="7694" width="11.125" style="73" customWidth="1"/>
    <col min="7695" max="7936" width="9.375" style="73"/>
    <col min="7937" max="7937" width="24" style="73" customWidth="1"/>
    <col min="7938" max="7938" width="9.625" style="73" customWidth="1"/>
    <col min="7939" max="7939" width="10.75" style="73" customWidth="1"/>
    <col min="7940" max="7942" width="8.625" style="73" customWidth="1"/>
    <col min="7943" max="7943" width="9.5" style="73" customWidth="1"/>
    <col min="7944" max="7944" width="8.75" style="73" customWidth="1"/>
    <col min="7945" max="7946" width="9.125" style="73" customWidth="1"/>
    <col min="7947" max="7947" width="7" style="73" customWidth="1"/>
    <col min="7948" max="7948" width="8.125" style="73" customWidth="1"/>
    <col min="7949" max="7949" width="7" style="73" customWidth="1"/>
    <col min="7950" max="7950" width="11.125" style="73" customWidth="1"/>
    <col min="7951" max="8192" width="9.375" style="73"/>
    <col min="8193" max="8193" width="24" style="73" customWidth="1"/>
    <col min="8194" max="8194" width="9.625" style="73" customWidth="1"/>
    <col min="8195" max="8195" width="10.75" style="73" customWidth="1"/>
    <col min="8196" max="8198" width="8.625" style="73" customWidth="1"/>
    <col min="8199" max="8199" width="9.5" style="73" customWidth="1"/>
    <col min="8200" max="8200" width="8.75" style="73" customWidth="1"/>
    <col min="8201" max="8202" width="9.125" style="73" customWidth="1"/>
    <col min="8203" max="8203" width="7" style="73" customWidth="1"/>
    <col min="8204" max="8204" width="8.125" style="73" customWidth="1"/>
    <col min="8205" max="8205" width="7" style="73" customWidth="1"/>
    <col min="8206" max="8206" width="11.125" style="73" customWidth="1"/>
    <col min="8207" max="8448" width="9.375" style="73"/>
    <col min="8449" max="8449" width="24" style="73" customWidth="1"/>
    <col min="8450" max="8450" width="9.625" style="73" customWidth="1"/>
    <col min="8451" max="8451" width="10.75" style="73" customWidth="1"/>
    <col min="8452" max="8454" width="8.625" style="73" customWidth="1"/>
    <col min="8455" max="8455" width="9.5" style="73" customWidth="1"/>
    <col min="8456" max="8456" width="8.75" style="73" customWidth="1"/>
    <col min="8457" max="8458" width="9.125" style="73" customWidth="1"/>
    <col min="8459" max="8459" width="7" style="73" customWidth="1"/>
    <col min="8460" max="8460" width="8.125" style="73" customWidth="1"/>
    <col min="8461" max="8461" width="7" style="73" customWidth="1"/>
    <col min="8462" max="8462" width="11.125" style="73" customWidth="1"/>
    <col min="8463" max="8704" width="9.375" style="73"/>
    <col min="8705" max="8705" width="24" style="73" customWidth="1"/>
    <col min="8706" max="8706" width="9.625" style="73" customWidth="1"/>
    <col min="8707" max="8707" width="10.75" style="73" customWidth="1"/>
    <col min="8708" max="8710" width="8.625" style="73" customWidth="1"/>
    <col min="8711" max="8711" width="9.5" style="73" customWidth="1"/>
    <col min="8712" max="8712" width="8.75" style="73" customWidth="1"/>
    <col min="8713" max="8714" width="9.125" style="73" customWidth="1"/>
    <col min="8715" max="8715" width="7" style="73" customWidth="1"/>
    <col min="8716" max="8716" width="8.125" style="73" customWidth="1"/>
    <col min="8717" max="8717" width="7" style="73" customWidth="1"/>
    <col min="8718" max="8718" width="11.125" style="73" customWidth="1"/>
    <col min="8719" max="8960" width="9.375" style="73"/>
    <col min="8961" max="8961" width="24" style="73" customWidth="1"/>
    <col min="8962" max="8962" width="9.625" style="73" customWidth="1"/>
    <col min="8963" max="8963" width="10.75" style="73" customWidth="1"/>
    <col min="8964" max="8966" width="8.625" style="73" customWidth="1"/>
    <col min="8967" max="8967" width="9.5" style="73" customWidth="1"/>
    <col min="8968" max="8968" width="8.75" style="73" customWidth="1"/>
    <col min="8969" max="8970" width="9.125" style="73" customWidth="1"/>
    <col min="8971" max="8971" width="7" style="73" customWidth="1"/>
    <col min="8972" max="8972" width="8.125" style="73" customWidth="1"/>
    <col min="8973" max="8973" width="7" style="73" customWidth="1"/>
    <col min="8974" max="8974" width="11.125" style="73" customWidth="1"/>
    <col min="8975" max="9216" width="9.375" style="73"/>
    <col min="9217" max="9217" width="24" style="73" customWidth="1"/>
    <col min="9218" max="9218" width="9.625" style="73" customWidth="1"/>
    <col min="9219" max="9219" width="10.75" style="73" customWidth="1"/>
    <col min="9220" max="9222" width="8.625" style="73" customWidth="1"/>
    <col min="9223" max="9223" width="9.5" style="73" customWidth="1"/>
    <col min="9224" max="9224" width="8.75" style="73" customWidth="1"/>
    <col min="9225" max="9226" width="9.125" style="73" customWidth="1"/>
    <col min="9227" max="9227" width="7" style="73" customWidth="1"/>
    <col min="9228" max="9228" width="8.125" style="73" customWidth="1"/>
    <col min="9229" max="9229" width="7" style="73" customWidth="1"/>
    <col min="9230" max="9230" width="11.125" style="73" customWidth="1"/>
    <col min="9231" max="9472" width="9.375" style="73"/>
    <col min="9473" max="9473" width="24" style="73" customWidth="1"/>
    <col min="9474" max="9474" width="9.625" style="73" customWidth="1"/>
    <col min="9475" max="9475" width="10.75" style="73" customWidth="1"/>
    <col min="9476" max="9478" width="8.625" style="73" customWidth="1"/>
    <col min="9479" max="9479" width="9.5" style="73" customWidth="1"/>
    <col min="9480" max="9480" width="8.75" style="73" customWidth="1"/>
    <col min="9481" max="9482" width="9.125" style="73" customWidth="1"/>
    <col min="9483" max="9483" width="7" style="73" customWidth="1"/>
    <col min="9484" max="9484" width="8.125" style="73" customWidth="1"/>
    <col min="9485" max="9485" width="7" style="73" customWidth="1"/>
    <col min="9486" max="9486" width="11.125" style="73" customWidth="1"/>
    <col min="9487" max="9728" width="9.375" style="73"/>
    <col min="9729" max="9729" width="24" style="73" customWidth="1"/>
    <col min="9730" max="9730" width="9.625" style="73" customWidth="1"/>
    <col min="9731" max="9731" width="10.75" style="73" customWidth="1"/>
    <col min="9732" max="9734" width="8.625" style="73" customWidth="1"/>
    <col min="9735" max="9735" width="9.5" style="73" customWidth="1"/>
    <col min="9736" max="9736" width="8.75" style="73" customWidth="1"/>
    <col min="9737" max="9738" width="9.125" style="73" customWidth="1"/>
    <col min="9739" max="9739" width="7" style="73" customWidth="1"/>
    <col min="9740" max="9740" width="8.125" style="73" customWidth="1"/>
    <col min="9741" max="9741" width="7" style="73" customWidth="1"/>
    <col min="9742" max="9742" width="11.125" style="73" customWidth="1"/>
    <col min="9743" max="9984" width="9.375" style="73"/>
    <col min="9985" max="9985" width="24" style="73" customWidth="1"/>
    <col min="9986" max="9986" width="9.625" style="73" customWidth="1"/>
    <col min="9987" max="9987" width="10.75" style="73" customWidth="1"/>
    <col min="9988" max="9990" width="8.625" style="73" customWidth="1"/>
    <col min="9991" max="9991" width="9.5" style="73" customWidth="1"/>
    <col min="9992" max="9992" width="8.75" style="73" customWidth="1"/>
    <col min="9993" max="9994" width="9.125" style="73" customWidth="1"/>
    <col min="9995" max="9995" width="7" style="73" customWidth="1"/>
    <col min="9996" max="9996" width="8.125" style="73" customWidth="1"/>
    <col min="9997" max="9997" width="7" style="73" customWidth="1"/>
    <col min="9998" max="9998" width="11.125" style="73" customWidth="1"/>
    <col min="9999" max="10240" width="9.375" style="73"/>
    <col min="10241" max="10241" width="24" style="73" customWidth="1"/>
    <col min="10242" max="10242" width="9.625" style="73" customWidth="1"/>
    <col min="10243" max="10243" width="10.75" style="73" customWidth="1"/>
    <col min="10244" max="10246" width="8.625" style="73" customWidth="1"/>
    <col min="10247" max="10247" width="9.5" style="73" customWidth="1"/>
    <col min="10248" max="10248" width="8.75" style="73" customWidth="1"/>
    <col min="10249" max="10250" width="9.125" style="73" customWidth="1"/>
    <col min="10251" max="10251" width="7" style="73" customWidth="1"/>
    <col min="10252" max="10252" width="8.125" style="73" customWidth="1"/>
    <col min="10253" max="10253" width="7" style="73" customWidth="1"/>
    <col min="10254" max="10254" width="11.125" style="73" customWidth="1"/>
    <col min="10255" max="10496" width="9.375" style="73"/>
    <col min="10497" max="10497" width="24" style="73" customWidth="1"/>
    <col min="10498" max="10498" width="9.625" style="73" customWidth="1"/>
    <col min="10499" max="10499" width="10.75" style="73" customWidth="1"/>
    <col min="10500" max="10502" width="8.625" style="73" customWidth="1"/>
    <col min="10503" max="10503" width="9.5" style="73" customWidth="1"/>
    <col min="10504" max="10504" width="8.75" style="73" customWidth="1"/>
    <col min="10505" max="10506" width="9.125" style="73" customWidth="1"/>
    <col min="10507" max="10507" width="7" style="73" customWidth="1"/>
    <col min="10508" max="10508" width="8.125" style="73" customWidth="1"/>
    <col min="10509" max="10509" width="7" style="73" customWidth="1"/>
    <col min="10510" max="10510" width="11.125" style="73" customWidth="1"/>
    <col min="10511" max="10752" width="9.375" style="73"/>
    <col min="10753" max="10753" width="24" style="73" customWidth="1"/>
    <col min="10754" max="10754" width="9.625" style="73" customWidth="1"/>
    <col min="10755" max="10755" width="10.75" style="73" customWidth="1"/>
    <col min="10756" max="10758" width="8.625" style="73" customWidth="1"/>
    <col min="10759" max="10759" width="9.5" style="73" customWidth="1"/>
    <col min="10760" max="10760" width="8.75" style="73" customWidth="1"/>
    <col min="10761" max="10762" width="9.125" style="73" customWidth="1"/>
    <col min="10763" max="10763" width="7" style="73" customWidth="1"/>
    <col min="10764" max="10764" width="8.125" style="73" customWidth="1"/>
    <col min="10765" max="10765" width="7" style="73" customWidth="1"/>
    <col min="10766" max="10766" width="11.125" style="73" customWidth="1"/>
    <col min="10767" max="11008" width="9.375" style="73"/>
    <col min="11009" max="11009" width="24" style="73" customWidth="1"/>
    <col min="11010" max="11010" width="9.625" style="73" customWidth="1"/>
    <col min="11011" max="11011" width="10.75" style="73" customWidth="1"/>
    <col min="11012" max="11014" width="8.625" style="73" customWidth="1"/>
    <col min="11015" max="11015" width="9.5" style="73" customWidth="1"/>
    <col min="11016" max="11016" width="8.75" style="73" customWidth="1"/>
    <col min="11017" max="11018" width="9.125" style="73" customWidth="1"/>
    <col min="11019" max="11019" width="7" style="73" customWidth="1"/>
    <col min="11020" max="11020" width="8.125" style="73" customWidth="1"/>
    <col min="11021" max="11021" width="7" style="73" customWidth="1"/>
    <col min="11022" max="11022" width="11.125" style="73" customWidth="1"/>
    <col min="11023" max="11264" width="9.375" style="73"/>
    <col min="11265" max="11265" width="24" style="73" customWidth="1"/>
    <col min="11266" max="11266" width="9.625" style="73" customWidth="1"/>
    <col min="11267" max="11267" width="10.75" style="73" customWidth="1"/>
    <col min="11268" max="11270" width="8.625" style="73" customWidth="1"/>
    <col min="11271" max="11271" width="9.5" style="73" customWidth="1"/>
    <col min="11272" max="11272" width="8.75" style="73" customWidth="1"/>
    <col min="11273" max="11274" width="9.125" style="73" customWidth="1"/>
    <col min="11275" max="11275" width="7" style="73" customWidth="1"/>
    <col min="11276" max="11276" width="8.125" style="73" customWidth="1"/>
    <col min="11277" max="11277" width="7" style="73" customWidth="1"/>
    <col min="11278" max="11278" width="11.125" style="73" customWidth="1"/>
    <col min="11279" max="11520" width="9.375" style="73"/>
    <col min="11521" max="11521" width="24" style="73" customWidth="1"/>
    <col min="11522" max="11522" width="9.625" style="73" customWidth="1"/>
    <col min="11523" max="11523" width="10.75" style="73" customWidth="1"/>
    <col min="11524" max="11526" width="8.625" style="73" customWidth="1"/>
    <col min="11527" max="11527" width="9.5" style="73" customWidth="1"/>
    <col min="11528" max="11528" width="8.75" style="73" customWidth="1"/>
    <col min="11529" max="11530" width="9.125" style="73" customWidth="1"/>
    <col min="11531" max="11531" width="7" style="73" customWidth="1"/>
    <col min="11532" max="11532" width="8.125" style="73" customWidth="1"/>
    <col min="11533" max="11533" width="7" style="73" customWidth="1"/>
    <col min="11534" max="11534" width="11.125" style="73" customWidth="1"/>
    <col min="11535" max="11776" width="9.375" style="73"/>
    <col min="11777" max="11777" width="24" style="73" customWidth="1"/>
    <col min="11778" max="11778" width="9.625" style="73" customWidth="1"/>
    <col min="11779" max="11779" width="10.75" style="73" customWidth="1"/>
    <col min="11780" max="11782" width="8.625" style="73" customWidth="1"/>
    <col min="11783" max="11783" width="9.5" style="73" customWidth="1"/>
    <col min="11784" max="11784" width="8.75" style="73" customWidth="1"/>
    <col min="11785" max="11786" width="9.125" style="73" customWidth="1"/>
    <col min="11787" max="11787" width="7" style="73" customWidth="1"/>
    <col min="11788" max="11788" width="8.125" style="73" customWidth="1"/>
    <col min="11789" max="11789" width="7" style="73" customWidth="1"/>
    <col min="11790" max="11790" width="11.125" style="73" customWidth="1"/>
    <col min="11791" max="12032" width="9.375" style="73"/>
    <col min="12033" max="12033" width="24" style="73" customWidth="1"/>
    <col min="12034" max="12034" width="9.625" style="73" customWidth="1"/>
    <col min="12035" max="12035" width="10.75" style="73" customWidth="1"/>
    <col min="12036" max="12038" width="8.625" style="73" customWidth="1"/>
    <col min="12039" max="12039" width="9.5" style="73" customWidth="1"/>
    <col min="12040" max="12040" width="8.75" style="73" customWidth="1"/>
    <col min="12041" max="12042" width="9.125" style="73" customWidth="1"/>
    <col min="12043" max="12043" width="7" style="73" customWidth="1"/>
    <col min="12044" max="12044" width="8.125" style="73" customWidth="1"/>
    <col min="12045" max="12045" width="7" style="73" customWidth="1"/>
    <col min="12046" max="12046" width="11.125" style="73" customWidth="1"/>
    <col min="12047" max="12288" width="9.375" style="73"/>
    <col min="12289" max="12289" width="24" style="73" customWidth="1"/>
    <col min="12290" max="12290" width="9.625" style="73" customWidth="1"/>
    <col min="12291" max="12291" width="10.75" style="73" customWidth="1"/>
    <col min="12292" max="12294" width="8.625" style="73" customWidth="1"/>
    <col min="12295" max="12295" width="9.5" style="73" customWidth="1"/>
    <col min="12296" max="12296" width="8.75" style="73" customWidth="1"/>
    <col min="12297" max="12298" width="9.125" style="73" customWidth="1"/>
    <col min="12299" max="12299" width="7" style="73" customWidth="1"/>
    <col min="12300" max="12300" width="8.125" style="73" customWidth="1"/>
    <col min="12301" max="12301" width="7" style="73" customWidth="1"/>
    <col min="12302" max="12302" width="11.125" style="73" customWidth="1"/>
    <col min="12303" max="12544" width="9.375" style="73"/>
    <col min="12545" max="12545" width="24" style="73" customWidth="1"/>
    <col min="12546" max="12546" width="9.625" style="73" customWidth="1"/>
    <col min="12547" max="12547" width="10.75" style="73" customWidth="1"/>
    <col min="12548" max="12550" width="8.625" style="73" customWidth="1"/>
    <col min="12551" max="12551" width="9.5" style="73" customWidth="1"/>
    <col min="12552" max="12552" width="8.75" style="73" customWidth="1"/>
    <col min="12553" max="12554" width="9.125" style="73" customWidth="1"/>
    <col min="12555" max="12555" width="7" style="73" customWidth="1"/>
    <col min="12556" max="12556" width="8.125" style="73" customWidth="1"/>
    <col min="12557" max="12557" width="7" style="73" customWidth="1"/>
    <col min="12558" max="12558" width="11.125" style="73" customWidth="1"/>
    <col min="12559" max="12800" width="9.375" style="73"/>
    <col min="12801" max="12801" width="24" style="73" customWidth="1"/>
    <col min="12802" max="12802" width="9.625" style="73" customWidth="1"/>
    <col min="12803" max="12803" width="10.75" style="73" customWidth="1"/>
    <col min="12804" max="12806" width="8.625" style="73" customWidth="1"/>
    <col min="12807" max="12807" width="9.5" style="73" customWidth="1"/>
    <col min="12808" max="12808" width="8.75" style="73" customWidth="1"/>
    <col min="12809" max="12810" width="9.125" style="73" customWidth="1"/>
    <col min="12811" max="12811" width="7" style="73" customWidth="1"/>
    <col min="12812" max="12812" width="8.125" style="73" customWidth="1"/>
    <col min="12813" max="12813" width="7" style="73" customWidth="1"/>
    <col min="12814" max="12814" width="11.125" style="73" customWidth="1"/>
    <col min="12815" max="13056" width="9.375" style="73"/>
    <col min="13057" max="13057" width="24" style="73" customWidth="1"/>
    <col min="13058" max="13058" width="9.625" style="73" customWidth="1"/>
    <col min="13059" max="13059" width="10.75" style="73" customWidth="1"/>
    <col min="13060" max="13062" width="8.625" style="73" customWidth="1"/>
    <col min="13063" max="13063" width="9.5" style="73" customWidth="1"/>
    <col min="13064" max="13064" width="8.75" style="73" customWidth="1"/>
    <col min="13065" max="13066" width="9.125" style="73" customWidth="1"/>
    <col min="13067" max="13067" width="7" style="73" customWidth="1"/>
    <col min="13068" max="13068" width="8.125" style="73" customWidth="1"/>
    <col min="13069" max="13069" width="7" style="73" customWidth="1"/>
    <col min="13070" max="13070" width="11.125" style="73" customWidth="1"/>
    <col min="13071" max="13312" width="9.375" style="73"/>
    <col min="13313" max="13313" width="24" style="73" customWidth="1"/>
    <col min="13314" max="13314" width="9.625" style="73" customWidth="1"/>
    <col min="13315" max="13315" width="10.75" style="73" customWidth="1"/>
    <col min="13316" max="13318" width="8.625" style="73" customWidth="1"/>
    <col min="13319" max="13319" width="9.5" style="73" customWidth="1"/>
    <col min="13320" max="13320" width="8.75" style="73" customWidth="1"/>
    <col min="13321" max="13322" width="9.125" style="73" customWidth="1"/>
    <col min="13323" max="13323" width="7" style="73" customWidth="1"/>
    <col min="13324" max="13324" width="8.125" style="73" customWidth="1"/>
    <col min="13325" max="13325" width="7" style="73" customWidth="1"/>
    <col min="13326" max="13326" width="11.125" style="73" customWidth="1"/>
    <col min="13327" max="13568" width="9.375" style="73"/>
    <col min="13569" max="13569" width="24" style="73" customWidth="1"/>
    <col min="13570" max="13570" width="9.625" style="73" customWidth="1"/>
    <col min="13571" max="13571" width="10.75" style="73" customWidth="1"/>
    <col min="13572" max="13574" width="8.625" style="73" customWidth="1"/>
    <col min="13575" max="13575" width="9.5" style="73" customWidth="1"/>
    <col min="13576" max="13576" width="8.75" style="73" customWidth="1"/>
    <col min="13577" max="13578" width="9.125" style="73" customWidth="1"/>
    <col min="13579" max="13579" width="7" style="73" customWidth="1"/>
    <col min="13580" max="13580" width="8.125" style="73" customWidth="1"/>
    <col min="13581" max="13581" width="7" style="73" customWidth="1"/>
    <col min="13582" max="13582" width="11.125" style="73" customWidth="1"/>
    <col min="13583" max="13824" width="9.375" style="73"/>
    <col min="13825" max="13825" width="24" style="73" customWidth="1"/>
    <col min="13826" max="13826" width="9.625" style="73" customWidth="1"/>
    <col min="13827" max="13827" width="10.75" style="73" customWidth="1"/>
    <col min="13828" max="13830" width="8.625" style="73" customWidth="1"/>
    <col min="13831" max="13831" width="9.5" style="73" customWidth="1"/>
    <col min="13832" max="13832" width="8.75" style="73" customWidth="1"/>
    <col min="13833" max="13834" width="9.125" style="73" customWidth="1"/>
    <col min="13835" max="13835" width="7" style="73" customWidth="1"/>
    <col min="13836" max="13836" width="8.125" style="73" customWidth="1"/>
    <col min="13837" max="13837" width="7" style="73" customWidth="1"/>
    <col min="13838" max="13838" width="11.125" style="73" customWidth="1"/>
    <col min="13839" max="14080" width="9.375" style="73"/>
    <col min="14081" max="14081" width="24" style="73" customWidth="1"/>
    <col min="14082" max="14082" width="9.625" style="73" customWidth="1"/>
    <col min="14083" max="14083" width="10.75" style="73" customWidth="1"/>
    <col min="14084" max="14086" width="8.625" style="73" customWidth="1"/>
    <col min="14087" max="14087" width="9.5" style="73" customWidth="1"/>
    <col min="14088" max="14088" width="8.75" style="73" customWidth="1"/>
    <col min="14089" max="14090" width="9.125" style="73" customWidth="1"/>
    <col min="14091" max="14091" width="7" style="73" customWidth="1"/>
    <col min="14092" max="14092" width="8.125" style="73" customWidth="1"/>
    <col min="14093" max="14093" width="7" style="73" customWidth="1"/>
    <col min="14094" max="14094" width="11.125" style="73" customWidth="1"/>
    <col min="14095" max="14336" width="9.375" style="73"/>
    <col min="14337" max="14337" width="24" style="73" customWidth="1"/>
    <col min="14338" max="14338" width="9.625" style="73" customWidth="1"/>
    <col min="14339" max="14339" width="10.75" style="73" customWidth="1"/>
    <col min="14340" max="14342" width="8.625" style="73" customWidth="1"/>
    <col min="14343" max="14343" width="9.5" style="73" customWidth="1"/>
    <col min="14344" max="14344" width="8.75" style="73" customWidth="1"/>
    <col min="14345" max="14346" width="9.125" style="73" customWidth="1"/>
    <col min="14347" max="14347" width="7" style="73" customWidth="1"/>
    <col min="14348" max="14348" width="8.125" style="73" customWidth="1"/>
    <col min="14349" max="14349" width="7" style="73" customWidth="1"/>
    <col min="14350" max="14350" width="11.125" style="73" customWidth="1"/>
    <col min="14351" max="14592" width="9.375" style="73"/>
    <col min="14593" max="14593" width="24" style="73" customWidth="1"/>
    <col min="14594" max="14594" width="9.625" style="73" customWidth="1"/>
    <col min="14595" max="14595" width="10.75" style="73" customWidth="1"/>
    <col min="14596" max="14598" width="8.625" style="73" customWidth="1"/>
    <col min="14599" max="14599" width="9.5" style="73" customWidth="1"/>
    <col min="14600" max="14600" width="8.75" style="73" customWidth="1"/>
    <col min="14601" max="14602" width="9.125" style="73" customWidth="1"/>
    <col min="14603" max="14603" width="7" style="73" customWidth="1"/>
    <col min="14604" max="14604" width="8.125" style="73" customWidth="1"/>
    <col min="14605" max="14605" width="7" style="73" customWidth="1"/>
    <col min="14606" max="14606" width="11.125" style="73" customWidth="1"/>
    <col min="14607" max="14848" width="9.375" style="73"/>
    <col min="14849" max="14849" width="24" style="73" customWidth="1"/>
    <col min="14850" max="14850" width="9.625" style="73" customWidth="1"/>
    <col min="14851" max="14851" width="10.75" style="73" customWidth="1"/>
    <col min="14852" max="14854" width="8.625" style="73" customWidth="1"/>
    <col min="14855" max="14855" width="9.5" style="73" customWidth="1"/>
    <col min="14856" max="14856" width="8.75" style="73" customWidth="1"/>
    <col min="14857" max="14858" width="9.125" style="73" customWidth="1"/>
    <col min="14859" max="14859" width="7" style="73" customWidth="1"/>
    <col min="14860" max="14860" width="8.125" style="73" customWidth="1"/>
    <col min="14861" max="14861" width="7" style="73" customWidth="1"/>
    <col min="14862" max="14862" width="11.125" style="73" customWidth="1"/>
    <col min="14863" max="15104" width="9.375" style="73"/>
    <col min="15105" max="15105" width="24" style="73" customWidth="1"/>
    <col min="15106" max="15106" width="9.625" style="73" customWidth="1"/>
    <col min="15107" max="15107" width="10.75" style="73" customWidth="1"/>
    <col min="15108" max="15110" width="8.625" style="73" customWidth="1"/>
    <col min="15111" max="15111" width="9.5" style="73" customWidth="1"/>
    <col min="15112" max="15112" width="8.75" style="73" customWidth="1"/>
    <col min="15113" max="15114" width="9.125" style="73" customWidth="1"/>
    <col min="15115" max="15115" width="7" style="73" customWidth="1"/>
    <col min="15116" max="15116" width="8.125" style="73" customWidth="1"/>
    <col min="15117" max="15117" width="7" style="73" customWidth="1"/>
    <col min="15118" max="15118" width="11.125" style="73" customWidth="1"/>
    <col min="15119" max="15360" width="9.375" style="73"/>
    <col min="15361" max="15361" width="24" style="73" customWidth="1"/>
    <col min="15362" max="15362" width="9.625" style="73" customWidth="1"/>
    <col min="15363" max="15363" width="10.75" style="73" customWidth="1"/>
    <col min="15364" max="15366" width="8.625" style="73" customWidth="1"/>
    <col min="15367" max="15367" width="9.5" style="73" customWidth="1"/>
    <col min="15368" max="15368" width="8.75" style="73" customWidth="1"/>
    <col min="15369" max="15370" width="9.125" style="73" customWidth="1"/>
    <col min="15371" max="15371" width="7" style="73" customWidth="1"/>
    <col min="15372" max="15372" width="8.125" style="73" customWidth="1"/>
    <col min="15373" max="15373" width="7" style="73" customWidth="1"/>
    <col min="15374" max="15374" width="11.125" style="73" customWidth="1"/>
    <col min="15375" max="15616" width="9.375" style="73"/>
    <col min="15617" max="15617" width="24" style="73" customWidth="1"/>
    <col min="15618" max="15618" width="9.625" style="73" customWidth="1"/>
    <col min="15619" max="15619" width="10.75" style="73" customWidth="1"/>
    <col min="15620" max="15622" width="8.625" style="73" customWidth="1"/>
    <col min="15623" max="15623" width="9.5" style="73" customWidth="1"/>
    <col min="15624" max="15624" width="8.75" style="73" customWidth="1"/>
    <col min="15625" max="15626" width="9.125" style="73" customWidth="1"/>
    <col min="15627" max="15627" width="7" style="73" customWidth="1"/>
    <col min="15628" max="15628" width="8.125" style="73" customWidth="1"/>
    <col min="15629" max="15629" width="7" style="73" customWidth="1"/>
    <col min="15630" max="15630" width="11.125" style="73" customWidth="1"/>
    <col min="15631" max="15872" width="9.375" style="73"/>
    <col min="15873" max="15873" width="24" style="73" customWidth="1"/>
    <col min="15874" max="15874" width="9.625" style="73" customWidth="1"/>
    <col min="15875" max="15875" width="10.75" style="73" customWidth="1"/>
    <col min="15876" max="15878" width="8.625" style="73" customWidth="1"/>
    <col min="15879" max="15879" width="9.5" style="73" customWidth="1"/>
    <col min="15880" max="15880" width="8.75" style="73" customWidth="1"/>
    <col min="15881" max="15882" width="9.125" style="73" customWidth="1"/>
    <col min="15883" max="15883" width="7" style="73" customWidth="1"/>
    <col min="15884" max="15884" width="8.125" style="73" customWidth="1"/>
    <col min="15885" max="15885" width="7" style="73" customWidth="1"/>
    <col min="15886" max="15886" width="11.125" style="73" customWidth="1"/>
    <col min="15887" max="16128" width="9.375" style="73"/>
    <col min="16129" max="16129" width="24" style="73" customWidth="1"/>
    <col min="16130" max="16130" width="9.625" style="73" customWidth="1"/>
    <col min="16131" max="16131" width="10.75" style="73" customWidth="1"/>
    <col min="16132" max="16134" width="8.625" style="73" customWidth="1"/>
    <col min="16135" max="16135" width="9.5" style="73" customWidth="1"/>
    <col min="16136" max="16136" width="8.75" style="73" customWidth="1"/>
    <col min="16137" max="16138" width="9.125" style="73" customWidth="1"/>
    <col min="16139" max="16139" width="7" style="73" customWidth="1"/>
    <col min="16140" max="16140" width="8.125" style="73" customWidth="1"/>
    <col min="16141" max="16141" width="7" style="73" customWidth="1"/>
    <col min="16142" max="16142" width="11.125" style="73" customWidth="1"/>
    <col min="16143" max="16384" width="9.375" style="73"/>
  </cols>
  <sheetData>
    <row r="1" spans="1:14" ht="18.95" customHeight="1" x14ac:dyDescent="0.25">
      <c r="A1" s="99" t="s">
        <v>107</v>
      </c>
      <c r="B1" s="74"/>
      <c r="K1" s="101" t="s">
        <v>8</v>
      </c>
      <c r="L1" s="237" t="s">
        <v>55</v>
      </c>
      <c r="M1" s="237"/>
    </row>
    <row r="2" spans="1:14" ht="18.95" customHeight="1" x14ac:dyDescent="0.25">
      <c r="A2" s="100" t="s">
        <v>108</v>
      </c>
      <c r="B2" s="238" t="s">
        <v>232</v>
      </c>
      <c r="C2" s="239"/>
      <c r="D2" s="239"/>
      <c r="E2" s="139"/>
      <c r="F2" s="139"/>
      <c r="G2" s="139"/>
      <c r="H2" s="139"/>
      <c r="I2" s="139"/>
      <c r="J2" s="140"/>
      <c r="K2" s="101" t="s">
        <v>56</v>
      </c>
      <c r="L2" s="237" t="s">
        <v>269</v>
      </c>
      <c r="M2" s="237"/>
    </row>
    <row r="3" spans="1:14" s="71" customFormat="1" ht="50.1" customHeight="1" x14ac:dyDescent="0.25">
      <c r="A3" s="240" t="s">
        <v>208</v>
      </c>
      <c r="B3" s="240"/>
      <c r="C3" s="241"/>
      <c r="D3" s="241"/>
      <c r="E3" s="241"/>
      <c r="F3" s="241"/>
      <c r="G3" s="241"/>
      <c r="H3" s="241"/>
      <c r="I3" s="241"/>
      <c r="J3" s="241"/>
      <c r="K3" s="241"/>
      <c r="L3" s="241"/>
      <c r="M3" s="241"/>
    </row>
    <row r="4" spans="1:14" s="24" customFormat="1" ht="24.75" x14ac:dyDescent="0.25">
      <c r="A4" s="242" t="s">
        <v>298</v>
      </c>
      <c r="B4" s="242"/>
      <c r="C4" s="243"/>
      <c r="D4" s="243"/>
      <c r="E4" s="243"/>
      <c r="F4" s="243"/>
      <c r="G4" s="243"/>
      <c r="H4" s="243"/>
      <c r="I4" s="243"/>
      <c r="J4" s="243"/>
      <c r="K4" s="243"/>
      <c r="L4" s="243"/>
      <c r="M4" s="243"/>
    </row>
    <row r="5" spans="1:14" s="24" customFormat="1" x14ac:dyDescent="0.25">
      <c r="A5" s="229" t="s">
        <v>114</v>
      </c>
      <c r="B5" s="229"/>
      <c r="C5" s="229"/>
      <c r="D5" s="229"/>
      <c r="E5" s="229"/>
      <c r="F5" s="229"/>
      <c r="G5" s="229"/>
      <c r="H5" s="229"/>
      <c r="I5" s="229"/>
      <c r="J5" s="229"/>
      <c r="K5" s="229"/>
      <c r="L5" s="229"/>
      <c r="M5" s="229"/>
    </row>
    <row r="6" spans="1:14" s="25" customFormat="1" ht="33" customHeight="1" x14ac:dyDescent="0.25">
      <c r="A6" s="230" t="s">
        <v>57</v>
      </c>
      <c r="B6" s="231"/>
      <c r="C6" s="141" t="s">
        <v>112</v>
      </c>
      <c r="D6" s="233" t="s">
        <v>58</v>
      </c>
      <c r="E6" s="234"/>
      <c r="F6" s="235" t="s">
        <v>59</v>
      </c>
      <c r="G6" s="236"/>
      <c r="H6" s="236"/>
      <c r="I6" s="236"/>
      <c r="J6" s="236"/>
      <c r="K6" s="236"/>
      <c r="L6" s="236"/>
      <c r="M6" s="236"/>
    </row>
    <row r="7" spans="1:14" s="24" customFormat="1" ht="80.099999999999994" customHeight="1" x14ac:dyDescent="0.25">
      <c r="A7" s="224" t="s">
        <v>60</v>
      </c>
      <c r="B7" s="225"/>
      <c r="C7" s="142" t="s">
        <v>61</v>
      </c>
      <c r="D7" s="113" t="s">
        <v>270</v>
      </c>
      <c r="E7" s="143" t="s">
        <v>271</v>
      </c>
      <c r="F7" s="113" t="s">
        <v>111</v>
      </c>
      <c r="G7" s="114" t="s">
        <v>110</v>
      </c>
      <c r="H7" s="114" t="s">
        <v>233</v>
      </c>
      <c r="I7" s="114" t="s">
        <v>109</v>
      </c>
      <c r="J7" s="115"/>
      <c r="K7" s="115"/>
      <c r="L7" s="116"/>
      <c r="M7" s="117"/>
    </row>
    <row r="8" spans="1:14" s="24" customFormat="1" ht="27.95" customHeight="1" x14ac:dyDescent="0.25">
      <c r="A8" s="226" t="s">
        <v>62</v>
      </c>
      <c r="B8" s="227"/>
      <c r="C8" s="144"/>
      <c r="D8" s="144"/>
      <c r="E8" s="80"/>
      <c r="F8" s="145"/>
      <c r="G8" s="80"/>
      <c r="H8" s="80"/>
      <c r="I8" s="80"/>
      <c r="J8" s="75"/>
      <c r="K8" s="75"/>
      <c r="L8" s="118"/>
      <c r="M8" s="118"/>
      <c r="N8" s="72"/>
    </row>
    <row r="9" spans="1:14" s="24" customFormat="1" ht="27.95" customHeight="1" x14ac:dyDescent="0.25">
      <c r="A9" s="228" t="s">
        <v>63</v>
      </c>
      <c r="B9" s="228"/>
      <c r="C9" s="145"/>
      <c r="D9" s="145"/>
      <c r="E9" s="146"/>
      <c r="F9" s="80"/>
      <c r="G9" s="80"/>
      <c r="H9" s="80"/>
      <c r="I9" s="80"/>
      <c r="J9" s="75"/>
      <c r="K9" s="75"/>
      <c r="L9" s="75"/>
      <c r="M9" s="75"/>
      <c r="N9" s="72"/>
    </row>
    <row r="10" spans="1:14" s="24" customFormat="1" ht="27.95" customHeight="1" x14ac:dyDescent="0.25">
      <c r="A10" s="228" t="s">
        <v>64</v>
      </c>
      <c r="B10" s="228"/>
      <c r="C10" s="145"/>
      <c r="D10" s="145"/>
      <c r="E10" s="146"/>
      <c r="F10" s="80"/>
      <c r="G10" s="80"/>
      <c r="H10" s="80"/>
      <c r="I10" s="80"/>
      <c r="J10" s="75"/>
      <c r="K10" s="75"/>
      <c r="L10" s="75"/>
      <c r="M10" s="75"/>
      <c r="N10" s="72"/>
    </row>
    <row r="11" spans="1:14" s="24" customFormat="1" ht="27.95" customHeight="1" x14ac:dyDescent="0.25">
      <c r="A11" s="228" t="s">
        <v>65</v>
      </c>
      <c r="B11" s="228"/>
      <c r="C11" s="145"/>
      <c r="D11" s="145"/>
      <c r="E11" s="80"/>
      <c r="F11" s="145"/>
      <c r="G11" s="80"/>
      <c r="H11" s="80"/>
      <c r="I11" s="80"/>
      <c r="J11" s="119"/>
      <c r="K11" s="119"/>
      <c r="L11" s="119"/>
      <c r="M11" s="119"/>
      <c r="N11" s="72"/>
    </row>
    <row r="12" spans="1:14" s="24" customFormat="1" ht="27.95" customHeight="1" x14ac:dyDescent="0.25">
      <c r="A12" s="232" t="s">
        <v>66</v>
      </c>
      <c r="B12" s="232"/>
      <c r="C12" s="145"/>
      <c r="D12" s="145"/>
      <c r="E12" s="146"/>
      <c r="F12" s="80"/>
      <c r="G12" s="80"/>
      <c r="H12" s="80"/>
      <c r="I12" s="80"/>
      <c r="J12" s="75"/>
      <c r="K12" s="75"/>
      <c r="L12" s="75"/>
      <c r="M12" s="75"/>
      <c r="N12" s="72"/>
    </row>
    <row r="13" spans="1:14" s="24" customFormat="1" ht="27.95" customHeight="1" x14ac:dyDescent="0.25">
      <c r="A13" s="223"/>
      <c r="B13" s="223"/>
      <c r="C13" s="104"/>
      <c r="D13" s="145"/>
      <c r="E13" s="146"/>
      <c r="F13" s="80"/>
      <c r="G13" s="80"/>
      <c r="H13" s="80"/>
      <c r="I13" s="75"/>
      <c r="J13" s="75"/>
      <c r="K13" s="75"/>
      <c r="L13" s="75"/>
      <c r="M13" s="75"/>
      <c r="N13" s="72"/>
    </row>
    <row r="14" spans="1:14" s="24" customFormat="1" ht="27.95" customHeight="1" x14ac:dyDescent="0.25">
      <c r="A14" s="223"/>
      <c r="B14" s="223"/>
      <c r="C14" s="104"/>
      <c r="D14" s="145"/>
      <c r="E14" s="146"/>
      <c r="F14" s="80"/>
      <c r="G14" s="80"/>
      <c r="H14" s="80"/>
      <c r="I14" s="75"/>
      <c r="J14" s="75"/>
      <c r="K14" s="75"/>
      <c r="L14" s="75"/>
      <c r="M14" s="75"/>
      <c r="N14" s="72"/>
    </row>
    <row r="15" spans="1:14" s="24" customFormat="1" ht="27.95" customHeight="1" x14ac:dyDescent="0.25">
      <c r="A15" s="223"/>
      <c r="B15" s="223"/>
      <c r="C15" s="105"/>
      <c r="D15" s="147"/>
      <c r="E15" s="148"/>
      <c r="F15" s="76"/>
      <c r="G15" s="76"/>
      <c r="H15" s="76"/>
      <c r="I15" s="76"/>
      <c r="J15" s="76"/>
      <c r="K15" s="76"/>
      <c r="L15" s="76"/>
      <c r="M15" s="76"/>
      <c r="N15" s="72"/>
    </row>
    <row r="16" spans="1:14" s="24" customFormat="1" ht="27.95" customHeight="1" x14ac:dyDescent="0.25">
      <c r="A16" s="223"/>
      <c r="B16" s="223"/>
      <c r="C16" s="106"/>
      <c r="D16" s="149"/>
      <c r="E16" s="150"/>
      <c r="F16" s="77"/>
      <c r="G16" s="77"/>
      <c r="H16" s="77"/>
      <c r="I16" s="77"/>
      <c r="J16" s="77"/>
      <c r="K16" s="77"/>
      <c r="L16" s="77"/>
      <c r="M16" s="103"/>
      <c r="N16" s="72"/>
    </row>
    <row r="17" spans="1:22" s="24" customFormat="1" ht="27.95" customHeight="1" x14ac:dyDescent="0.25">
      <c r="A17" s="221"/>
      <c r="B17" s="222"/>
      <c r="C17" s="107"/>
      <c r="D17" s="151"/>
      <c r="E17" s="152"/>
      <c r="F17" s="153"/>
      <c r="G17" s="153"/>
      <c r="H17" s="153"/>
      <c r="I17" s="153"/>
      <c r="J17" s="153"/>
      <c r="K17" s="153"/>
      <c r="L17" s="153"/>
      <c r="M17" s="139"/>
      <c r="N17" s="72"/>
    </row>
    <row r="18" spans="1:22" s="67" customFormat="1" ht="14.1" customHeight="1" x14ac:dyDescent="0.25">
      <c r="A18" s="68"/>
      <c r="B18" s="68"/>
      <c r="C18" s="69"/>
      <c r="D18" s="69"/>
      <c r="E18" s="70"/>
      <c r="F18" s="70"/>
      <c r="G18" s="70"/>
      <c r="H18" s="70"/>
      <c r="I18" s="70"/>
      <c r="J18" s="70"/>
      <c r="K18" s="70"/>
      <c r="L18" s="70"/>
      <c r="M18" s="70"/>
      <c r="N18" s="70"/>
      <c r="O18" s="70"/>
      <c r="P18" s="70"/>
      <c r="Q18" s="70"/>
      <c r="R18" s="70"/>
      <c r="S18" s="70"/>
      <c r="T18" s="70"/>
      <c r="U18" s="70"/>
      <c r="V18" s="70"/>
    </row>
    <row r="19" spans="1:22" s="67" customFormat="1" ht="23.1" customHeight="1" x14ac:dyDescent="0.25">
      <c r="A19" s="13" t="s">
        <v>43</v>
      </c>
      <c r="B19" s="13"/>
      <c r="C19" s="14"/>
      <c r="D19" s="14" t="s">
        <v>44</v>
      </c>
      <c r="E19" s="14"/>
      <c r="F19" s="14" t="s">
        <v>45</v>
      </c>
      <c r="G19" s="15"/>
      <c r="H19" s="15"/>
      <c r="I19" s="15" t="s">
        <v>46</v>
      </c>
      <c r="K19" s="14"/>
      <c r="L19" s="67" t="s">
        <v>300</v>
      </c>
      <c r="M19" s="154"/>
    </row>
    <row r="20" spans="1:22" s="67" customFormat="1" ht="14.1" customHeight="1" x14ac:dyDescent="0.25">
      <c r="A20" s="13"/>
      <c r="B20" s="13"/>
      <c r="C20" s="14"/>
      <c r="D20" s="14"/>
      <c r="E20" s="14"/>
      <c r="F20" s="14"/>
      <c r="G20" s="15"/>
      <c r="H20" s="15"/>
      <c r="I20" s="14"/>
      <c r="J20" s="15"/>
      <c r="K20" s="14"/>
      <c r="L20" s="22"/>
    </row>
    <row r="21" spans="1:22" s="14" customFormat="1" ht="23.1" customHeight="1" x14ac:dyDescent="0.25">
      <c r="F21" s="15" t="s">
        <v>47</v>
      </c>
      <c r="G21" s="16"/>
      <c r="H21" s="16"/>
    </row>
    <row r="22" spans="1:22" s="24" customFormat="1" ht="23.1" customHeight="1" x14ac:dyDescent="0.25">
      <c r="A22" s="73"/>
      <c r="B22" s="73"/>
      <c r="C22" s="73"/>
      <c r="D22" s="74"/>
      <c r="E22" s="74"/>
      <c r="F22" s="74"/>
      <c r="G22" s="74"/>
      <c r="H22" s="74"/>
      <c r="I22" s="74"/>
    </row>
    <row r="23" spans="1:22" s="24" customFormat="1" ht="23.1" customHeight="1" x14ac:dyDescent="0.25">
      <c r="A23" s="78" t="s">
        <v>67</v>
      </c>
      <c r="B23" s="78"/>
      <c r="C23" s="73"/>
      <c r="D23" s="73"/>
      <c r="E23" s="74"/>
      <c r="F23" s="74"/>
      <c r="G23" s="74"/>
      <c r="H23" s="74"/>
      <c r="I23" s="74"/>
      <c r="J23" s="74"/>
      <c r="K23" s="74"/>
    </row>
    <row r="24" spans="1:22" s="24" customFormat="1" ht="23.1" customHeight="1" x14ac:dyDescent="0.25">
      <c r="A24" s="111" t="s">
        <v>205</v>
      </c>
      <c r="B24" s="79"/>
      <c r="C24" s="73"/>
      <c r="D24" s="73"/>
      <c r="E24" s="74"/>
      <c r="F24" s="74"/>
      <c r="G24" s="74"/>
      <c r="H24" s="74"/>
      <c r="I24" s="74"/>
      <c r="J24" s="74"/>
      <c r="K24" s="74"/>
    </row>
    <row r="25" spans="1:22" s="24" customFormat="1" ht="23.1" customHeight="1" x14ac:dyDescent="0.25">
      <c r="A25" s="78" t="s">
        <v>68</v>
      </c>
      <c r="B25" s="78"/>
      <c r="C25" s="73"/>
      <c r="D25" s="73"/>
      <c r="E25" s="74"/>
      <c r="F25" s="74"/>
      <c r="G25" s="74"/>
      <c r="H25" s="74"/>
      <c r="I25" s="74"/>
      <c r="J25" s="74"/>
      <c r="K25" s="74"/>
      <c r="L25" s="74"/>
      <c r="M25" s="74"/>
    </row>
    <row r="26" spans="1:22" s="24" customFormat="1" ht="23.1" customHeight="1" x14ac:dyDescent="0.25">
      <c r="A26" s="78"/>
      <c r="B26" s="78"/>
      <c r="C26" s="73"/>
      <c r="D26" s="73"/>
      <c r="E26" s="74"/>
      <c r="F26" s="74"/>
      <c r="G26" s="74"/>
      <c r="H26" s="74"/>
      <c r="I26" s="74"/>
      <c r="J26" s="74"/>
      <c r="K26" s="74"/>
      <c r="L26" s="74"/>
      <c r="M26" s="74"/>
    </row>
    <row r="27" spans="1:22" ht="23.1" customHeight="1" x14ac:dyDescent="0.25"/>
    <row r="28" spans="1:22" ht="23.1" customHeight="1" x14ac:dyDescent="0.25"/>
  </sheetData>
  <mergeCells count="20">
    <mergeCell ref="L1:M1"/>
    <mergeCell ref="B2:D2"/>
    <mergeCell ref="L2:M2"/>
    <mergeCell ref="A3:M3"/>
    <mergeCell ref="A4:M4"/>
    <mergeCell ref="A5:M5"/>
    <mergeCell ref="A6:B6"/>
    <mergeCell ref="A12:B12"/>
    <mergeCell ref="A15:B15"/>
    <mergeCell ref="A16:B16"/>
    <mergeCell ref="D6:E6"/>
    <mergeCell ref="F6:M6"/>
    <mergeCell ref="A17:B17"/>
    <mergeCell ref="A13:B13"/>
    <mergeCell ref="A14:B14"/>
    <mergeCell ref="A7:B7"/>
    <mergeCell ref="A8:B8"/>
    <mergeCell ref="A9:B9"/>
    <mergeCell ref="A10:B10"/>
    <mergeCell ref="A11:B11"/>
  </mergeCells>
  <phoneticPr fontId="16" type="noConversion"/>
  <printOptions horizontalCentered="1"/>
  <pageMargins left="0.19685039370078741" right="0.19685039370078741" top="0.55118110236220474" bottom="0.55118110236220474" header="0.27559055118110237" footer="0.27559055118110237"/>
  <pageSetup paperSize="9" scale="62" pageOrder="overThenDown"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1"/>
  <sheetViews>
    <sheetView workbookViewId="0">
      <selection activeCell="M28" sqref="M28"/>
    </sheetView>
  </sheetViews>
  <sheetFormatPr defaultColWidth="9" defaultRowHeight="16.5" x14ac:dyDescent="0.25"/>
  <cols>
    <col min="1" max="1" width="14.625" customWidth="1"/>
    <col min="2" max="2" width="5.625" customWidth="1"/>
    <col min="3" max="7" width="11.625" customWidth="1"/>
    <col min="8" max="8" width="14.5" customWidth="1"/>
    <col min="9" max="11" width="11.625" customWidth="1"/>
    <col min="12" max="14" width="15.625" customWidth="1"/>
    <col min="233" max="233" width="14.625" customWidth="1"/>
    <col min="234" max="234" width="5.625" customWidth="1"/>
    <col min="235" max="239" width="11.625" customWidth="1"/>
    <col min="240" max="240" width="14.5" customWidth="1"/>
    <col min="241" max="243" width="11.625" customWidth="1"/>
    <col min="244" max="246" width="15.625" customWidth="1"/>
    <col min="489" max="489" width="14.625" customWidth="1"/>
    <col min="490" max="490" width="5.625" customWidth="1"/>
    <col min="491" max="495" width="11.625" customWidth="1"/>
    <col min="496" max="496" width="14.5" customWidth="1"/>
    <col min="497" max="499" width="11.625" customWidth="1"/>
    <col min="500" max="502" width="15.625" customWidth="1"/>
    <col min="745" max="745" width="14.625" customWidth="1"/>
    <col min="746" max="746" width="5.625" customWidth="1"/>
    <col min="747" max="751" width="11.625" customWidth="1"/>
    <col min="752" max="752" width="14.5" customWidth="1"/>
    <col min="753" max="755" width="11.625" customWidth="1"/>
    <col min="756" max="758" width="15.625" customWidth="1"/>
    <col min="1001" max="1001" width="14.625" customWidth="1"/>
    <col min="1002" max="1002" width="5.625" customWidth="1"/>
    <col min="1003" max="1007" width="11.625" customWidth="1"/>
    <col min="1008" max="1008" width="14.5" customWidth="1"/>
    <col min="1009" max="1011" width="11.625" customWidth="1"/>
    <col min="1012" max="1014" width="15.625" customWidth="1"/>
    <col min="1257" max="1257" width="14.625" customWidth="1"/>
    <col min="1258" max="1258" width="5.625" customWidth="1"/>
    <col min="1259" max="1263" width="11.625" customWidth="1"/>
    <col min="1264" max="1264" width="14.5" customWidth="1"/>
    <col min="1265" max="1267" width="11.625" customWidth="1"/>
    <col min="1268" max="1270" width="15.625" customWidth="1"/>
    <col min="1513" max="1513" width="14.625" customWidth="1"/>
    <col min="1514" max="1514" width="5.625" customWidth="1"/>
    <col min="1515" max="1519" width="11.625" customWidth="1"/>
    <col min="1520" max="1520" width="14.5" customWidth="1"/>
    <col min="1521" max="1523" width="11.625" customWidth="1"/>
    <col min="1524" max="1526" width="15.625" customWidth="1"/>
    <col min="1769" max="1769" width="14.625" customWidth="1"/>
    <col min="1770" max="1770" width="5.625" customWidth="1"/>
    <col min="1771" max="1775" width="11.625" customWidth="1"/>
    <col min="1776" max="1776" width="14.5" customWidth="1"/>
    <col min="1777" max="1779" width="11.625" customWidth="1"/>
    <col min="1780" max="1782" width="15.625" customWidth="1"/>
    <col min="2025" max="2025" width="14.625" customWidth="1"/>
    <col min="2026" max="2026" width="5.625" customWidth="1"/>
    <col min="2027" max="2031" width="11.625" customWidth="1"/>
    <col min="2032" max="2032" width="14.5" customWidth="1"/>
    <col min="2033" max="2035" width="11.625" customWidth="1"/>
    <col min="2036" max="2038" width="15.625" customWidth="1"/>
    <col min="2281" max="2281" width="14.625" customWidth="1"/>
    <col min="2282" max="2282" width="5.625" customWidth="1"/>
    <col min="2283" max="2287" width="11.625" customWidth="1"/>
    <col min="2288" max="2288" width="14.5" customWidth="1"/>
    <col min="2289" max="2291" width="11.625" customWidth="1"/>
    <col min="2292" max="2294" width="15.625" customWidth="1"/>
    <col min="2537" max="2537" width="14.625" customWidth="1"/>
    <col min="2538" max="2538" width="5.625" customWidth="1"/>
    <col min="2539" max="2543" width="11.625" customWidth="1"/>
    <col min="2544" max="2544" width="14.5" customWidth="1"/>
    <col min="2545" max="2547" width="11.625" customWidth="1"/>
    <col min="2548" max="2550" width="15.625" customWidth="1"/>
    <col min="2793" max="2793" width="14.625" customWidth="1"/>
    <col min="2794" max="2794" width="5.625" customWidth="1"/>
    <col min="2795" max="2799" width="11.625" customWidth="1"/>
    <col min="2800" max="2800" width="14.5" customWidth="1"/>
    <col min="2801" max="2803" width="11.625" customWidth="1"/>
    <col min="2804" max="2806" width="15.625" customWidth="1"/>
    <col min="3049" max="3049" width="14.625" customWidth="1"/>
    <col min="3050" max="3050" width="5.625" customWidth="1"/>
    <col min="3051" max="3055" width="11.625" customWidth="1"/>
    <col min="3056" max="3056" width="14.5" customWidth="1"/>
    <col min="3057" max="3059" width="11.625" customWidth="1"/>
    <col min="3060" max="3062" width="15.625" customWidth="1"/>
    <col min="3305" max="3305" width="14.625" customWidth="1"/>
    <col min="3306" max="3306" width="5.625" customWidth="1"/>
    <col min="3307" max="3311" width="11.625" customWidth="1"/>
    <col min="3312" max="3312" width="14.5" customWidth="1"/>
    <col min="3313" max="3315" width="11.625" customWidth="1"/>
    <col min="3316" max="3318" width="15.625" customWidth="1"/>
    <col min="3561" max="3561" width="14.625" customWidth="1"/>
    <col min="3562" max="3562" width="5.625" customWidth="1"/>
    <col min="3563" max="3567" width="11.625" customWidth="1"/>
    <col min="3568" max="3568" width="14.5" customWidth="1"/>
    <col min="3569" max="3571" width="11.625" customWidth="1"/>
    <col min="3572" max="3574" width="15.625" customWidth="1"/>
    <col min="3817" max="3817" width="14.625" customWidth="1"/>
    <col min="3818" max="3818" width="5.625" customWidth="1"/>
    <col min="3819" max="3823" width="11.625" customWidth="1"/>
    <col min="3824" max="3824" width="14.5" customWidth="1"/>
    <col min="3825" max="3827" width="11.625" customWidth="1"/>
    <col min="3828" max="3830" width="15.625" customWidth="1"/>
    <col min="4073" max="4073" width="14.625" customWidth="1"/>
    <col min="4074" max="4074" width="5.625" customWidth="1"/>
    <col min="4075" max="4079" width="11.625" customWidth="1"/>
    <col min="4080" max="4080" width="14.5" customWidth="1"/>
    <col min="4081" max="4083" width="11.625" customWidth="1"/>
    <col min="4084" max="4086" width="15.625" customWidth="1"/>
    <col min="4329" max="4329" width="14.625" customWidth="1"/>
    <col min="4330" max="4330" width="5.625" customWidth="1"/>
    <col min="4331" max="4335" width="11.625" customWidth="1"/>
    <col min="4336" max="4336" width="14.5" customWidth="1"/>
    <col min="4337" max="4339" width="11.625" customWidth="1"/>
    <col min="4340" max="4342" width="15.625" customWidth="1"/>
    <col min="4585" max="4585" width="14.625" customWidth="1"/>
    <col min="4586" max="4586" width="5.625" customWidth="1"/>
    <col min="4587" max="4591" width="11.625" customWidth="1"/>
    <col min="4592" max="4592" width="14.5" customWidth="1"/>
    <col min="4593" max="4595" width="11.625" customWidth="1"/>
    <col min="4596" max="4598" width="15.625" customWidth="1"/>
    <col min="4841" max="4841" width="14.625" customWidth="1"/>
    <col min="4842" max="4842" width="5.625" customWidth="1"/>
    <col min="4843" max="4847" width="11.625" customWidth="1"/>
    <col min="4848" max="4848" width="14.5" customWidth="1"/>
    <col min="4849" max="4851" width="11.625" customWidth="1"/>
    <col min="4852" max="4854" width="15.625" customWidth="1"/>
    <col min="5097" max="5097" width="14.625" customWidth="1"/>
    <col min="5098" max="5098" width="5.625" customWidth="1"/>
    <col min="5099" max="5103" width="11.625" customWidth="1"/>
    <col min="5104" max="5104" width="14.5" customWidth="1"/>
    <col min="5105" max="5107" width="11.625" customWidth="1"/>
    <col min="5108" max="5110" width="15.625" customWidth="1"/>
    <col min="5353" max="5353" width="14.625" customWidth="1"/>
    <col min="5354" max="5354" width="5.625" customWidth="1"/>
    <col min="5355" max="5359" width="11.625" customWidth="1"/>
    <col min="5360" max="5360" width="14.5" customWidth="1"/>
    <col min="5361" max="5363" width="11.625" customWidth="1"/>
    <col min="5364" max="5366" width="15.625" customWidth="1"/>
    <col min="5609" max="5609" width="14.625" customWidth="1"/>
    <col min="5610" max="5610" width="5.625" customWidth="1"/>
    <col min="5611" max="5615" width="11.625" customWidth="1"/>
    <col min="5616" max="5616" width="14.5" customWidth="1"/>
    <col min="5617" max="5619" width="11.625" customWidth="1"/>
    <col min="5620" max="5622" width="15.625" customWidth="1"/>
    <col min="5865" max="5865" width="14.625" customWidth="1"/>
    <col min="5866" max="5866" width="5.625" customWidth="1"/>
    <col min="5867" max="5871" width="11.625" customWidth="1"/>
    <col min="5872" max="5872" width="14.5" customWidth="1"/>
    <col min="5873" max="5875" width="11.625" customWidth="1"/>
    <col min="5876" max="5878" width="15.625" customWidth="1"/>
    <col min="6121" max="6121" width="14.625" customWidth="1"/>
    <col min="6122" max="6122" width="5.625" customWidth="1"/>
    <col min="6123" max="6127" width="11.625" customWidth="1"/>
    <col min="6128" max="6128" width="14.5" customWidth="1"/>
    <col min="6129" max="6131" width="11.625" customWidth="1"/>
    <col min="6132" max="6134" width="15.625" customWidth="1"/>
    <col min="6377" max="6377" width="14.625" customWidth="1"/>
    <col min="6378" max="6378" width="5.625" customWidth="1"/>
    <col min="6379" max="6383" width="11.625" customWidth="1"/>
    <col min="6384" max="6384" width="14.5" customWidth="1"/>
    <col min="6385" max="6387" width="11.625" customWidth="1"/>
    <col min="6388" max="6390" width="15.625" customWidth="1"/>
    <col min="6633" max="6633" width="14.625" customWidth="1"/>
    <col min="6634" max="6634" width="5.625" customWidth="1"/>
    <col min="6635" max="6639" width="11.625" customWidth="1"/>
    <col min="6640" max="6640" width="14.5" customWidth="1"/>
    <col min="6641" max="6643" width="11.625" customWidth="1"/>
    <col min="6644" max="6646" width="15.625" customWidth="1"/>
    <col min="6889" max="6889" width="14.625" customWidth="1"/>
    <col min="6890" max="6890" width="5.625" customWidth="1"/>
    <col min="6891" max="6895" width="11.625" customWidth="1"/>
    <col min="6896" max="6896" width="14.5" customWidth="1"/>
    <col min="6897" max="6899" width="11.625" customWidth="1"/>
    <col min="6900" max="6902" width="15.625" customWidth="1"/>
    <col min="7145" max="7145" width="14.625" customWidth="1"/>
    <col min="7146" max="7146" width="5.625" customWidth="1"/>
    <col min="7147" max="7151" width="11.625" customWidth="1"/>
    <col min="7152" max="7152" width="14.5" customWidth="1"/>
    <col min="7153" max="7155" width="11.625" customWidth="1"/>
    <col min="7156" max="7158" width="15.625" customWidth="1"/>
    <col min="7401" max="7401" width="14.625" customWidth="1"/>
    <col min="7402" max="7402" width="5.625" customWidth="1"/>
    <col min="7403" max="7407" width="11.625" customWidth="1"/>
    <col min="7408" max="7408" width="14.5" customWidth="1"/>
    <col min="7409" max="7411" width="11.625" customWidth="1"/>
    <col min="7412" max="7414" width="15.625" customWidth="1"/>
    <col min="7657" max="7657" width="14.625" customWidth="1"/>
    <col min="7658" max="7658" width="5.625" customWidth="1"/>
    <col min="7659" max="7663" width="11.625" customWidth="1"/>
    <col min="7664" max="7664" width="14.5" customWidth="1"/>
    <col min="7665" max="7667" width="11.625" customWidth="1"/>
    <col min="7668" max="7670" width="15.625" customWidth="1"/>
    <col min="7913" max="7913" width="14.625" customWidth="1"/>
    <col min="7914" max="7914" width="5.625" customWidth="1"/>
    <col min="7915" max="7919" width="11.625" customWidth="1"/>
    <col min="7920" max="7920" width="14.5" customWidth="1"/>
    <col min="7921" max="7923" width="11.625" customWidth="1"/>
    <col min="7924" max="7926" width="15.625" customWidth="1"/>
    <col min="8169" max="8169" width="14.625" customWidth="1"/>
    <col min="8170" max="8170" width="5.625" customWidth="1"/>
    <col min="8171" max="8175" width="11.625" customWidth="1"/>
    <col min="8176" max="8176" width="14.5" customWidth="1"/>
    <col min="8177" max="8179" width="11.625" customWidth="1"/>
    <col min="8180" max="8182" width="15.625" customWidth="1"/>
    <col min="8425" max="8425" width="14.625" customWidth="1"/>
    <col min="8426" max="8426" width="5.625" customWidth="1"/>
    <col min="8427" max="8431" width="11.625" customWidth="1"/>
    <col min="8432" max="8432" width="14.5" customWidth="1"/>
    <col min="8433" max="8435" width="11.625" customWidth="1"/>
    <col min="8436" max="8438" width="15.625" customWidth="1"/>
    <col min="8681" max="8681" width="14.625" customWidth="1"/>
    <col min="8682" max="8682" width="5.625" customWidth="1"/>
    <col min="8683" max="8687" width="11.625" customWidth="1"/>
    <col min="8688" max="8688" width="14.5" customWidth="1"/>
    <col min="8689" max="8691" width="11.625" customWidth="1"/>
    <col min="8692" max="8694" width="15.625" customWidth="1"/>
    <col min="8937" max="8937" width="14.625" customWidth="1"/>
    <col min="8938" max="8938" width="5.625" customWidth="1"/>
    <col min="8939" max="8943" width="11.625" customWidth="1"/>
    <col min="8944" max="8944" width="14.5" customWidth="1"/>
    <col min="8945" max="8947" width="11.625" customWidth="1"/>
    <col min="8948" max="8950" width="15.625" customWidth="1"/>
    <col min="9193" max="9193" width="14.625" customWidth="1"/>
    <col min="9194" max="9194" width="5.625" customWidth="1"/>
    <col min="9195" max="9199" width="11.625" customWidth="1"/>
    <col min="9200" max="9200" width="14.5" customWidth="1"/>
    <col min="9201" max="9203" width="11.625" customWidth="1"/>
    <col min="9204" max="9206" width="15.625" customWidth="1"/>
    <col min="9449" max="9449" width="14.625" customWidth="1"/>
    <col min="9450" max="9450" width="5.625" customWidth="1"/>
    <col min="9451" max="9455" width="11.625" customWidth="1"/>
    <col min="9456" max="9456" width="14.5" customWidth="1"/>
    <col min="9457" max="9459" width="11.625" customWidth="1"/>
    <col min="9460" max="9462" width="15.625" customWidth="1"/>
    <col min="9705" max="9705" width="14.625" customWidth="1"/>
    <col min="9706" max="9706" width="5.625" customWidth="1"/>
    <col min="9707" max="9711" width="11.625" customWidth="1"/>
    <col min="9712" max="9712" width="14.5" customWidth="1"/>
    <col min="9713" max="9715" width="11.625" customWidth="1"/>
    <col min="9716" max="9718" width="15.625" customWidth="1"/>
    <col min="9961" max="9961" width="14.625" customWidth="1"/>
    <col min="9962" max="9962" width="5.625" customWidth="1"/>
    <col min="9963" max="9967" width="11.625" customWidth="1"/>
    <col min="9968" max="9968" width="14.5" customWidth="1"/>
    <col min="9969" max="9971" width="11.625" customWidth="1"/>
    <col min="9972" max="9974" width="15.625" customWidth="1"/>
    <col min="10217" max="10217" width="14.625" customWidth="1"/>
    <col min="10218" max="10218" width="5.625" customWidth="1"/>
    <col min="10219" max="10223" width="11.625" customWidth="1"/>
    <col min="10224" max="10224" width="14.5" customWidth="1"/>
    <col min="10225" max="10227" width="11.625" customWidth="1"/>
    <col min="10228" max="10230" width="15.625" customWidth="1"/>
    <col min="10473" max="10473" width="14.625" customWidth="1"/>
    <col min="10474" max="10474" width="5.625" customWidth="1"/>
    <col min="10475" max="10479" width="11.625" customWidth="1"/>
    <col min="10480" max="10480" width="14.5" customWidth="1"/>
    <col min="10481" max="10483" width="11.625" customWidth="1"/>
    <col min="10484" max="10486" width="15.625" customWidth="1"/>
    <col min="10729" max="10729" width="14.625" customWidth="1"/>
    <col min="10730" max="10730" width="5.625" customWidth="1"/>
    <col min="10731" max="10735" width="11.625" customWidth="1"/>
    <col min="10736" max="10736" width="14.5" customWidth="1"/>
    <col min="10737" max="10739" width="11.625" customWidth="1"/>
    <col min="10740" max="10742" width="15.625" customWidth="1"/>
    <col min="10985" max="10985" width="14.625" customWidth="1"/>
    <col min="10986" max="10986" width="5.625" customWidth="1"/>
    <col min="10987" max="10991" width="11.625" customWidth="1"/>
    <col min="10992" max="10992" width="14.5" customWidth="1"/>
    <col min="10993" max="10995" width="11.625" customWidth="1"/>
    <col min="10996" max="10998" width="15.625" customWidth="1"/>
    <col min="11241" max="11241" width="14.625" customWidth="1"/>
    <col min="11242" max="11242" width="5.625" customWidth="1"/>
    <col min="11243" max="11247" width="11.625" customWidth="1"/>
    <col min="11248" max="11248" width="14.5" customWidth="1"/>
    <col min="11249" max="11251" width="11.625" customWidth="1"/>
    <col min="11252" max="11254" width="15.625" customWidth="1"/>
    <col min="11497" max="11497" width="14.625" customWidth="1"/>
    <col min="11498" max="11498" width="5.625" customWidth="1"/>
    <col min="11499" max="11503" width="11.625" customWidth="1"/>
    <col min="11504" max="11504" width="14.5" customWidth="1"/>
    <col min="11505" max="11507" width="11.625" customWidth="1"/>
    <col min="11508" max="11510" width="15.625" customWidth="1"/>
    <col min="11753" max="11753" width="14.625" customWidth="1"/>
    <col min="11754" max="11754" width="5.625" customWidth="1"/>
    <col min="11755" max="11759" width="11.625" customWidth="1"/>
    <col min="11760" max="11760" width="14.5" customWidth="1"/>
    <col min="11761" max="11763" width="11.625" customWidth="1"/>
    <col min="11764" max="11766" width="15.625" customWidth="1"/>
    <col min="12009" max="12009" width="14.625" customWidth="1"/>
    <col min="12010" max="12010" width="5.625" customWidth="1"/>
    <col min="12011" max="12015" width="11.625" customWidth="1"/>
    <col min="12016" max="12016" width="14.5" customWidth="1"/>
    <col min="12017" max="12019" width="11.625" customWidth="1"/>
    <col min="12020" max="12022" width="15.625" customWidth="1"/>
    <col min="12265" max="12265" width="14.625" customWidth="1"/>
    <col min="12266" max="12266" width="5.625" customWidth="1"/>
    <col min="12267" max="12271" width="11.625" customWidth="1"/>
    <col min="12272" max="12272" width="14.5" customWidth="1"/>
    <col min="12273" max="12275" width="11.625" customWidth="1"/>
    <col min="12276" max="12278" width="15.625" customWidth="1"/>
    <col min="12521" max="12521" width="14.625" customWidth="1"/>
    <col min="12522" max="12522" width="5.625" customWidth="1"/>
    <col min="12523" max="12527" width="11.625" customWidth="1"/>
    <col min="12528" max="12528" width="14.5" customWidth="1"/>
    <col min="12529" max="12531" width="11.625" customWidth="1"/>
    <col min="12532" max="12534" width="15.625" customWidth="1"/>
    <col min="12777" max="12777" width="14.625" customWidth="1"/>
    <col min="12778" max="12778" width="5.625" customWidth="1"/>
    <col min="12779" max="12783" width="11.625" customWidth="1"/>
    <col min="12784" max="12784" width="14.5" customWidth="1"/>
    <col min="12785" max="12787" width="11.625" customWidth="1"/>
    <col min="12788" max="12790" width="15.625" customWidth="1"/>
    <col min="13033" max="13033" width="14.625" customWidth="1"/>
    <col min="13034" max="13034" width="5.625" customWidth="1"/>
    <col min="13035" max="13039" width="11.625" customWidth="1"/>
    <col min="13040" max="13040" width="14.5" customWidth="1"/>
    <col min="13041" max="13043" width="11.625" customWidth="1"/>
    <col min="13044" max="13046" width="15.625" customWidth="1"/>
    <col min="13289" max="13289" width="14.625" customWidth="1"/>
    <col min="13290" max="13290" width="5.625" customWidth="1"/>
    <col min="13291" max="13295" width="11.625" customWidth="1"/>
    <col min="13296" max="13296" width="14.5" customWidth="1"/>
    <col min="13297" max="13299" width="11.625" customWidth="1"/>
    <col min="13300" max="13302" width="15.625" customWidth="1"/>
    <col min="13545" max="13545" width="14.625" customWidth="1"/>
    <col min="13546" max="13546" width="5.625" customWidth="1"/>
    <col min="13547" max="13551" width="11.625" customWidth="1"/>
    <col min="13552" max="13552" width="14.5" customWidth="1"/>
    <col min="13553" max="13555" width="11.625" customWidth="1"/>
    <col min="13556" max="13558" width="15.625" customWidth="1"/>
    <col min="13801" max="13801" width="14.625" customWidth="1"/>
    <col min="13802" max="13802" width="5.625" customWidth="1"/>
    <col min="13803" max="13807" width="11.625" customWidth="1"/>
    <col min="13808" max="13808" width="14.5" customWidth="1"/>
    <col min="13809" max="13811" width="11.625" customWidth="1"/>
    <col min="13812" max="13814" width="15.625" customWidth="1"/>
    <col min="14057" max="14057" width="14.625" customWidth="1"/>
    <col min="14058" max="14058" width="5.625" customWidth="1"/>
    <col min="14059" max="14063" width="11.625" customWidth="1"/>
    <col min="14064" max="14064" width="14.5" customWidth="1"/>
    <col min="14065" max="14067" width="11.625" customWidth="1"/>
    <col min="14068" max="14070" width="15.625" customWidth="1"/>
    <col min="14313" max="14313" width="14.625" customWidth="1"/>
    <col min="14314" max="14314" width="5.625" customWidth="1"/>
    <col min="14315" max="14319" width="11.625" customWidth="1"/>
    <col min="14320" max="14320" width="14.5" customWidth="1"/>
    <col min="14321" max="14323" width="11.625" customWidth="1"/>
    <col min="14324" max="14326" width="15.625" customWidth="1"/>
    <col min="14569" max="14569" width="14.625" customWidth="1"/>
    <col min="14570" max="14570" width="5.625" customWidth="1"/>
    <col min="14571" max="14575" width="11.625" customWidth="1"/>
    <col min="14576" max="14576" width="14.5" customWidth="1"/>
    <col min="14577" max="14579" width="11.625" customWidth="1"/>
    <col min="14580" max="14582" width="15.625" customWidth="1"/>
    <col min="14825" max="14825" width="14.625" customWidth="1"/>
    <col min="14826" max="14826" width="5.625" customWidth="1"/>
    <col min="14827" max="14831" width="11.625" customWidth="1"/>
    <col min="14832" max="14832" width="14.5" customWidth="1"/>
    <col min="14833" max="14835" width="11.625" customWidth="1"/>
    <col min="14836" max="14838" width="15.625" customWidth="1"/>
    <col min="15081" max="15081" width="14.625" customWidth="1"/>
    <col min="15082" max="15082" width="5.625" customWidth="1"/>
    <col min="15083" max="15087" width="11.625" customWidth="1"/>
    <col min="15088" max="15088" width="14.5" customWidth="1"/>
    <col min="15089" max="15091" width="11.625" customWidth="1"/>
    <col min="15092" max="15094" width="15.625" customWidth="1"/>
    <col min="15337" max="15337" width="14.625" customWidth="1"/>
    <col min="15338" max="15338" width="5.625" customWidth="1"/>
    <col min="15339" max="15343" width="11.625" customWidth="1"/>
    <col min="15344" max="15344" width="14.5" customWidth="1"/>
    <col min="15345" max="15347" width="11.625" customWidth="1"/>
    <col min="15348" max="15350" width="15.625" customWidth="1"/>
    <col min="15593" max="15593" width="14.625" customWidth="1"/>
    <col min="15594" max="15594" width="5.625" customWidth="1"/>
    <col min="15595" max="15599" width="11.625" customWidth="1"/>
    <col min="15600" max="15600" width="14.5" customWidth="1"/>
    <col min="15601" max="15603" width="11.625" customWidth="1"/>
    <col min="15604" max="15606" width="15.625" customWidth="1"/>
    <col min="15849" max="15849" width="14.625" customWidth="1"/>
    <col min="15850" max="15850" width="5.625" customWidth="1"/>
    <col min="15851" max="15855" width="11.625" customWidth="1"/>
    <col min="15856" max="15856" width="14.5" customWidth="1"/>
    <col min="15857" max="15859" width="11.625" customWidth="1"/>
    <col min="15860" max="15862" width="15.625" customWidth="1"/>
    <col min="16105" max="16105" width="14.625" customWidth="1"/>
    <col min="16106" max="16106" width="5.625" customWidth="1"/>
    <col min="16107" max="16111" width="11.625" customWidth="1"/>
    <col min="16112" max="16112" width="14.5" customWidth="1"/>
    <col min="16113" max="16115" width="11.625" customWidth="1"/>
    <col min="16116" max="16118" width="15.625" customWidth="1"/>
  </cols>
  <sheetData>
    <row r="1" spans="1:14" ht="16.149999999999999" customHeight="1" x14ac:dyDescent="0.25">
      <c r="A1" s="274" t="s">
        <v>216</v>
      </c>
      <c r="B1" s="275"/>
      <c r="C1" s="276" t="s">
        <v>217</v>
      </c>
      <c r="D1" s="220"/>
      <c r="E1" s="220"/>
      <c r="F1" s="245"/>
      <c r="H1" s="26"/>
      <c r="K1" s="124" t="s">
        <v>218</v>
      </c>
      <c r="L1" s="280" t="s">
        <v>100</v>
      </c>
      <c r="M1" s="281"/>
      <c r="N1" s="282"/>
    </row>
    <row r="2" spans="1:14" ht="17.25" thickBot="1" x14ac:dyDescent="0.3">
      <c r="A2" s="283" t="s">
        <v>219</v>
      </c>
      <c r="B2" s="284"/>
      <c r="C2" s="277"/>
      <c r="D2" s="278"/>
      <c r="E2" s="278"/>
      <c r="F2" s="279"/>
      <c r="H2" s="125"/>
      <c r="K2" s="126" t="s">
        <v>103</v>
      </c>
      <c r="L2" s="285" t="s">
        <v>220</v>
      </c>
      <c r="M2" s="286"/>
      <c r="N2" s="287"/>
    </row>
    <row r="3" spans="1:14" ht="32.25" x14ac:dyDescent="0.25">
      <c r="A3" s="273" t="s">
        <v>268</v>
      </c>
      <c r="B3" s="273"/>
      <c r="C3" s="273"/>
      <c r="D3" s="273"/>
      <c r="E3" s="273"/>
      <c r="F3" s="273"/>
      <c r="G3" s="273"/>
      <c r="H3" s="273"/>
      <c r="I3" s="273"/>
      <c r="J3" s="273"/>
      <c r="K3" s="273"/>
      <c r="L3" s="273"/>
      <c r="M3" s="273"/>
      <c r="N3" s="273"/>
    </row>
    <row r="4" spans="1:14" ht="17.25" thickBot="1" x14ac:dyDescent="0.3">
      <c r="A4" s="26"/>
      <c r="B4" s="258" t="s">
        <v>299</v>
      </c>
      <c r="C4" s="258"/>
      <c r="D4" s="258"/>
      <c r="E4" s="258"/>
      <c r="F4" s="258"/>
      <c r="G4" s="258"/>
      <c r="H4" s="258"/>
      <c r="I4" s="258"/>
      <c r="J4" s="258"/>
      <c r="K4" s="258"/>
      <c r="L4" s="258"/>
      <c r="M4" s="259" t="s">
        <v>221</v>
      </c>
      <c r="N4" s="260"/>
    </row>
    <row r="5" spans="1:14" ht="20.100000000000001" customHeight="1" x14ac:dyDescent="0.25">
      <c r="A5" s="261" t="s">
        <v>222</v>
      </c>
      <c r="B5" s="262"/>
      <c r="C5" s="265" t="s">
        <v>223</v>
      </c>
      <c r="D5" s="266"/>
      <c r="E5" s="266"/>
      <c r="F5" s="267"/>
      <c r="G5" s="265" t="s">
        <v>224</v>
      </c>
      <c r="H5" s="266"/>
      <c r="I5" s="266"/>
      <c r="J5" s="267"/>
      <c r="K5" s="271" t="s">
        <v>225</v>
      </c>
      <c r="L5" s="271"/>
      <c r="M5" s="271"/>
      <c r="N5" s="271"/>
    </row>
    <row r="6" spans="1:14" ht="20.100000000000001" customHeight="1" x14ac:dyDescent="0.25">
      <c r="A6" s="263"/>
      <c r="B6" s="264"/>
      <c r="C6" s="268"/>
      <c r="D6" s="269"/>
      <c r="E6" s="269"/>
      <c r="F6" s="270"/>
      <c r="G6" s="268"/>
      <c r="H6" s="269"/>
      <c r="I6" s="269"/>
      <c r="J6" s="270"/>
      <c r="K6" s="272"/>
      <c r="L6" s="272"/>
      <c r="M6" s="272"/>
      <c r="N6" s="272"/>
    </row>
    <row r="7" spans="1:14" ht="18.95" customHeight="1" x14ac:dyDescent="0.25">
      <c r="A7" s="255" t="s">
        <v>223</v>
      </c>
      <c r="B7" s="256"/>
      <c r="C7" s="257">
        <f>SUM(G7:N7)</f>
        <v>591040</v>
      </c>
      <c r="D7" s="257"/>
      <c r="E7" s="257"/>
      <c r="F7" s="257"/>
      <c r="G7" s="257">
        <v>588505</v>
      </c>
      <c r="H7" s="257"/>
      <c r="I7" s="257"/>
      <c r="J7" s="257"/>
      <c r="K7" s="257">
        <v>2535</v>
      </c>
      <c r="L7" s="257"/>
      <c r="M7" s="257"/>
      <c r="N7" s="257"/>
    </row>
    <row r="8" spans="1:14" s="127" customFormat="1" ht="15.75" x14ac:dyDescent="0.25">
      <c r="A8" s="248"/>
      <c r="B8" s="249"/>
      <c r="C8" s="250"/>
      <c r="D8" s="250"/>
      <c r="E8" s="250"/>
      <c r="F8" s="250"/>
      <c r="G8" s="250"/>
      <c r="H8" s="250"/>
      <c r="I8" s="250"/>
      <c r="J8" s="250"/>
      <c r="K8" s="250"/>
      <c r="L8" s="250"/>
      <c r="M8" s="250"/>
      <c r="N8" s="250"/>
    </row>
    <row r="9" spans="1:14" s="127" customFormat="1" ht="15.75" x14ac:dyDescent="0.25">
      <c r="A9" s="248"/>
      <c r="B9" s="249"/>
      <c r="C9" s="250"/>
      <c r="D9" s="250"/>
      <c r="E9" s="250"/>
      <c r="F9" s="250"/>
      <c r="G9" s="250"/>
      <c r="H9" s="250"/>
      <c r="I9" s="250"/>
      <c r="J9" s="250"/>
      <c r="K9" s="250"/>
      <c r="L9" s="250"/>
      <c r="M9" s="250"/>
      <c r="N9" s="250"/>
    </row>
    <row r="10" spans="1:14" s="127" customFormat="1" ht="15.75" x14ac:dyDescent="0.25">
      <c r="A10" s="248"/>
      <c r="B10" s="249"/>
      <c r="C10" s="250"/>
      <c r="D10" s="250"/>
      <c r="E10" s="250"/>
      <c r="F10" s="250"/>
      <c r="G10" s="250"/>
      <c r="H10" s="250"/>
      <c r="I10" s="250"/>
      <c r="J10" s="250"/>
      <c r="K10" s="250"/>
      <c r="L10" s="250"/>
      <c r="M10" s="250"/>
      <c r="N10" s="250"/>
    </row>
    <row r="11" spans="1:14" s="127" customFormat="1" ht="15.75" x14ac:dyDescent="0.25">
      <c r="A11" s="248"/>
      <c r="B11" s="249"/>
      <c r="C11" s="250"/>
      <c r="D11" s="250"/>
      <c r="E11" s="250"/>
      <c r="F11" s="250"/>
      <c r="G11" s="254"/>
      <c r="H11" s="254"/>
      <c r="I11" s="254"/>
      <c r="J11" s="254"/>
      <c r="K11" s="250"/>
      <c r="L11" s="250"/>
      <c r="M11" s="250"/>
      <c r="N11" s="250"/>
    </row>
    <row r="12" spans="1:14" s="127" customFormat="1" ht="15.75" x14ac:dyDescent="0.25">
      <c r="A12" s="248"/>
      <c r="B12" s="249"/>
      <c r="C12" s="250"/>
      <c r="D12" s="250"/>
      <c r="E12" s="250"/>
      <c r="F12" s="250"/>
      <c r="G12" s="254"/>
      <c r="H12" s="254"/>
      <c r="I12" s="254"/>
      <c r="J12" s="254"/>
      <c r="K12" s="250"/>
      <c r="L12" s="250"/>
      <c r="M12" s="250"/>
      <c r="N12" s="250"/>
    </row>
    <row r="13" spans="1:14" s="127" customFormat="1" ht="15.75" x14ac:dyDescent="0.25">
      <c r="A13" s="248"/>
      <c r="B13" s="249"/>
      <c r="C13" s="250"/>
      <c r="D13" s="250"/>
      <c r="E13" s="250"/>
      <c r="F13" s="250"/>
      <c r="G13" s="250"/>
      <c r="H13" s="250"/>
      <c r="I13" s="250"/>
      <c r="J13" s="250"/>
      <c r="K13" s="250"/>
      <c r="L13" s="250"/>
      <c r="M13" s="250"/>
      <c r="N13" s="250"/>
    </row>
    <row r="14" spans="1:14" s="127" customFormat="1" ht="15.75" x14ac:dyDescent="0.25">
      <c r="A14" s="248"/>
      <c r="B14" s="249"/>
      <c r="C14" s="250"/>
      <c r="D14" s="250"/>
      <c r="E14" s="250"/>
      <c r="F14" s="250"/>
      <c r="G14" s="250"/>
      <c r="H14" s="250"/>
      <c r="I14" s="250"/>
      <c r="J14" s="250"/>
      <c r="K14" s="250"/>
      <c r="L14" s="250"/>
      <c r="M14" s="250"/>
      <c r="N14" s="250"/>
    </row>
    <row r="15" spans="1:14" s="127" customFormat="1" ht="15.75" x14ac:dyDescent="0.25">
      <c r="A15" s="248"/>
      <c r="B15" s="249"/>
      <c r="C15" s="250"/>
      <c r="D15" s="250"/>
      <c r="E15" s="250"/>
      <c r="F15" s="250"/>
      <c r="G15" s="250"/>
      <c r="H15" s="250"/>
      <c r="I15" s="250"/>
      <c r="J15" s="250"/>
      <c r="K15" s="250"/>
      <c r="L15" s="250"/>
      <c r="M15" s="250"/>
      <c r="N15" s="250"/>
    </row>
    <row r="16" spans="1:14" s="127" customFormat="1" ht="15.75" x14ac:dyDescent="0.25">
      <c r="A16" s="248"/>
      <c r="B16" s="249"/>
      <c r="C16" s="250"/>
      <c r="D16" s="250"/>
      <c r="E16" s="250"/>
      <c r="F16" s="250"/>
      <c r="G16" s="250"/>
      <c r="H16" s="250"/>
      <c r="I16" s="250"/>
      <c r="J16" s="250"/>
      <c r="K16" s="250"/>
      <c r="L16" s="250"/>
      <c r="M16" s="250"/>
      <c r="N16" s="250"/>
    </row>
    <row r="17" spans="1:14" s="127" customFormat="1" ht="15.75" x14ac:dyDescent="0.25">
      <c r="A17" s="248"/>
      <c r="B17" s="249"/>
      <c r="C17" s="250"/>
      <c r="D17" s="250"/>
      <c r="E17" s="250"/>
      <c r="F17" s="250"/>
      <c r="G17" s="250"/>
      <c r="H17" s="250"/>
      <c r="I17" s="250"/>
      <c r="J17" s="250"/>
      <c r="K17" s="250"/>
      <c r="L17" s="250"/>
      <c r="M17" s="250"/>
      <c r="N17" s="250"/>
    </row>
    <row r="18" spans="1:14" s="127" customFormat="1" ht="15.75" x14ac:dyDescent="0.25">
      <c r="A18" s="248"/>
      <c r="B18" s="249"/>
      <c r="C18" s="250"/>
      <c r="D18" s="250"/>
      <c r="E18" s="250"/>
      <c r="F18" s="250"/>
      <c r="G18" s="250"/>
      <c r="H18" s="250"/>
      <c r="I18" s="250"/>
      <c r="J18" s="250"/>
      <c r="K18" s="250"/>
      <c r="L18" s="250"/>
      <c r="M18" s="250"/>
      <c r="N18" s="250"/>
    </row>
    <row r="19" spans="1:14" s="127" customFormat="1" ht="15.75" x14ac:dyDescent="0.25">
      <c r="A19" s="248"/>
      <c r="B19" s="249"/>
      <c r="C19" s="250"/>
      <c r="D19" s="250"/>
      <c r="E19" s="250"/>
      <c r="F19" s="250"/>
      <c r="G19" s="250"/>
      <c r="H19" s="250"/>
      <c r="I19" s="250"/>
      <c r="J19" s="250"/>
      <c r="K19" s="250"/>
      <c r="L19" s="250"/>
      <c r="M19" s="250"/>
      <c r="N19" s="250"/>
    </row>
    <row r="20" spans="1:14" s="127" customFormat="1" ht="15.75" x14ac:dyDescent="0.25">
      <c r="A20" s="248"/>
      <c r="B20" s="249"/>
      <c r="C20" s="250"/>
      <c r="D20" s="250"/>
      <c r="E20" s="250"/>
      <c r="F20" s="250"/>
      <c r="G20" s="250"/>
      <c r="H20" s="250"/>
      <c r="I20" s="250"/>
      <c r="J20" s="250"/>
      <c r="K20" s="250"/>
      <c r="L20" s="250"/>
      <c r="M20" s="250"/>
      <c r="N20" s="250"/>
    </row>
    <row r="21" spans="1:14" s="127" customFormat="1" ht="15.75" x14ac:dyDescent="0.25">
      <c r="A21" s="248"/>
      <c r="B21" s="249"/>
      <c r="C21" s="250"/>
      <c r="D21" s="250"/>
      <c r="E21" s="250"/>
      <c r="F21" s="250"/>
      <c r="G21" s="250"/>
      <c r="H21" s="250"/>
      <c r="I21" s="250"/>
      <c r="J21" s="250"/>
      <c r="K21" s="250"/>
      <c r="L21" s="250"/>
      <c r="M21" s="250"/>
      <c r="N21" s="250"/>
    </row>
    <row r="22" spans="1:14" s="127" customFormat="1" ht="15.75" x14ac:dyDescent="0.25">
      <c r="A22" s="248"/>
      <c r="B22" s="249"/>
      <c r="C22" s="250"/>
      <c r="D22" s="250"/>
      <c r="E22" s="250"/>
      <c r="F22" s="250"/>
      <c r="G22" s="250"/>
      <c r="H22" s="250"/>
      <c r="I22" s="250"/>
      <c r="J22" s="250"/>
      <c r="K22" s="250"/>
      <c r="L22" s="250"/>
      <c r="M22" s="250"/>
      <c r="N22" s="250"/>
    </row>
    <row r="23" spans="1:14" s="127" customFormat="1" ht="15.75" x14ac:dyDescent="0.25">
      <c r="A23" s="248"/>
      <c r="B23" s="249"/>
      <c r="C23" s="250"/>
      <c r="D23" s="250"/>
      <c r="E23" s="250"/>
      <c r="F23" s="250"/>
      <c r="G23" s="250"/>
      <c r="H23" s="250"/>
      <c r="I23" s="250"/>
      <c r="J23" s="250"/>
      <c r="K23" s="250"/>
      <c r="L23" s="250"/>
      <c r="M23" s="250"/>
      <c r="N23" s="250"/>
    </row>
    <row r="24" spans="1:14" s="127" customFormat="1" ht="15.75" x14ac:dyDescent="0.25">
      <c r="A24" s="248"/>
      <c r="B24" s="249"/>
      <c r="C24" s="250"/>
      <c r="D24" s="250"/>
      <c r="E24" s="250"/>
      <c r="F24" s="250"/>
      <c r="G24" s="250"/>
      <c r="H24" s="250"/>
      <c r="I24" s="250"/>
      <c r="J24" s="250"/>
      <c r="K24" s="250"/>
      <c r="L24" s="250"/>
      <c r="M24" s="250"/>
      <c r="N24" s="250"/>
    </row>
    <row r="25" spans="1:14" s="127" customFormat="1" ht="15.75" x14ac:dyDescent="0.25">
      <c r="A25" s="248"/>
      <c r="B25" s="249"/>
      <c r="C25" s="250"/>
      <c r="D25" s="250"/>
      <c r="E25" s="250"/>
      <c r="F25" s="250"/>
      <c r="G25" s="250"/>
      <c r="H25" s="250"/>
      <c r="I25" s="250"/>
      <c r="J25" s="250"/>
      <c r="K25" s="250"/>
      <c r="L25" s="250"/>
      <c r="M25" s="250"/>
      <c r="N25" s="250"/>
    </row>
    <row r="26" spans="1:14" s="127" customFormat="1" thickBot="1" x14ac:dyDescent="0.3">
      <c r="A26" s="251"/>
      <c r="B26" s="252"/>
      <c r="C26" s="253"/>
      <c r="D26" s="253"/>
      <c r="E26" s="253"/>
      <c r="F26" s="253"/>
      <c r="G26" s="253"/>
      <c r="H26" s="253"/>
      <c r="I26" s="253"/>
      <c r="J26" s="253"/>
      <c r="K26" s="253"/>
      <c r="L26" s="253"/>
      <c r="M26" s="253"/>
      <c r="N26" s="253"/>
    </row>
    <row r="27" spans="1:14" ht="33" x14ac:dyDescent="0.25">
      <c r="A27" s="26" t="s">
        <v>226</v>
      </c>
      <c r="B27" s="26"/>
      <c r="C27" s="26"/>
      <c r="D27" s="26" t="s">
        <v>227</v>
      </c>
      <c r="E27" s="128"/>
      <c r="F27" s="82" t="s">
        <v>228</v>
      </c>
      <c r="G27" s="82"/>
      <c r="H27" s="128" t="s">
        <v>229</v>
      </c>
      <c r="I27" s="128" t="s">
        <v>46</v>
      </c>
      <c r="J27" s="26"/>
      <c r="K27" s="26"/>
      <c r="L27" s="26" t="s">
        <v>305</v>
      </c>
      <c r="M27" s="26"/>
      <c r="N27" s="129"/>
    </row>
    <row r="28" spans="1:14" ht="38.1" customHeight="1" x14ac:dyDescent="0.25">
      <c r="A28" s="26"/>
      <c r="B28" s="26"/>
      <c r="C28" s="26"/>
      <c r="D28" s="26"/>
      <c r="F28" s="26" t="s">
        <v>230</v>
      </c>
      <c r="G28" s="26"/>
      <c r="L28" s="26"/>
      <c r="M28" s="26"/>
      <c r="N28" s="130">
        <f ca="1">TODAY()</f>
        <v>45720</v>
      </c>
    </row>
    <row r="29" spans="1:14" ht="24.95" customHeight="1" x14ac:dyDescent="0.25"/>
    <row r="30" spans="1:14" ht="21" customHeight="1" x14ac:dyDescent="0.25">
      <c r="A30" s="244" t="s">
        <v>231</v>
      </c>
      <c r="B30" s="245"/>
      <c r="C30" s="245"/>
      <c r="D30" s="245"/>
      <c r="E30" s="245"/>
      <c r="F30" s="245"/>
      <c r="G30" s="245"/>
      <c r="H30" s="245"/>
      <c r="I30" s="245"/>
      <c r="J30" s="245"/>
      <c r="L30" s="246"/>
      <c r="M30" s="247"/>
      <c r="N30" s="247"/>
    </row>
    <row r="31" spans="1:14" ht="21" customHeight="1" x14ac:dyDescent="0.25">
      <c r="A31" s="245"/>
      <c r="B31" s="245"/>
      <c r="C31" s="245"/>
      <c r="D31" s="245"/>
      <c r="E31" s="245"/>
      <c r="F31" s="245"/>
      <c r="G31" s="245"/>
      <c r="H31" s="245"/>
      <c r="I31" s="245"/>
      <c r="J31" s="245"/>
      <c r="L31" s="247"/>
      <c r="M31" s="247"/>
      <c r="N31" s="247"/>
    </row>
  </sheetData>
  <mergeCells count="94">
    <mergeCell ref="A3:N3"/>
    <mergeCell ref="A1:B1"/>
    <mergeCell ref="C1:F2"/>
    <mergeCell ref="L1:N1"/>
    <mergeCell ref="A2:B2"/>
    <mergeCell ref="L2:N2"/>
    <mergeCell ref="B4:L4"/>
    <mergeCell ref="M4:N4"/>
    <mergeCell ref="A5:B6"/>
    <mergeCell ref="C5:F6"/>
    <mergeCell ref="G5:J6"/>
    <mergeCell ref="K5:N6"/>
    <mergeCell ref="A7:B7"/>
    <mergeCell ref="C7:F7"/>
    <mergeCell ref="G7:J7"/>
    <mergeCell ref="K7:N7"/>
    <mergeCell ref="A8:B8"/>
    <mergeCell ref="C8:F8"/>
    <mergeCell ref="G8:J8"/>
    <mergeCell ref="K8:N8"/>
    <mergeCell ref="A9:B9"/>
    <mergeCell ref="C9:F9"/>
    <mergeCell ref="G9:J9"/>
    <mergeCell ref="K9:N9"/>
    <mergeCell ref="A10:B10"/>
    <mergeCell ref="C10:F10"/>
    <mergeCell ref="G10:J10"/>
    <mergeCell ref="K10:N10"/>
    <mergeCell ref="A11:B11"/>
    <mergeCell ref="C11:F11"/>
    <mergeCell ref="G11:J11"/>
    <mergeCell ref="K11:N11"/>
    <mergeCell ref="A12:B12"/>
    <mergeCell ref="C12:F12"/>
    <mergeCell ref="G12:J12"/>
    <mergeCell ref="K12:N12"/>
    <mergeCell ref="A13:B13"/>
    <mergeCell ref="C13:F13"/>
    <mergeCell ref="G13:J13"/>
    <mergeCell ref="K13:N13"/>
    <mergeCell ref="A14:B14"/>
    <mergeCell ref="C14:F14"/>
    <mergeCell ref="G14:J14"/>
    <mergeCell ref="K14:N14"/>
    <mergeCell ref="A15:B15"/>
    <mergeCell ref="C15:F15"/>
    <mergeCell ref="G15:J15"/>
    <mergeCell ref="K15:N15"/>
    <mergeCell ref="A16:B16"/>
    <mergeCell ref="C16:F16"/>
    <mergeCell ref="G16:J16"/>
    <mergeCell ref="K16:N16"/>
    <mergeCell ref="A17:B17"/>
    <mergeCell ref="C17:F17"/>
    <mergeCell ref="G17:J17"/>
    <mergeCell ref="K17:N17"/>
    <mergeCell ref="A18:B18"/>
    <mergeCell ref="C18:F18"/>
    <mergeCell ref="G18:J18"/>
    <mergeCell ref="K18:N18"/>
    <mergeCell ref="A19:B19"/>
    <mergeCell ref="C19:F19"/>
    <mergeCell ref="G19:J19"/>
    <mergeCell ref="K19:N19"/>
    <mergeCell ref="A20:B20"/>
    <mergeCell ref="C20:F20"/>
    <mergeCell ref="G20:J20"/>
    <mergeCell ref="K20:N20"/>
    <mergeCell ref="A21:B21"/>
    <mergeCell ref="C21:F21"/>
    <mergeCell ref="G21:J21"/>
    <mergeCell ref="K21:N21"/>
    <mergeCell ref="A22:B22"/>
    <mergeCell ref="C22:F22"/>
    <mergeCell ref="G22:J22"/>
    <mergeCell ref="K22:N22"/>
    <mergeCell ref="A23:B23"/>
    <mergeCell ref="C23:F23"/>
    <mergeCell ref="G23:J23"/>
    <mergeCell ref="K23:N23"/>
    <mergeCell ref="A24:B24"/>
    <mergeCell ref="C24:F24"/>
    <mergeCell ref="G24:J24"/>
    <mergeCell ref="K24:N24"/>
    <mergeCell ref="A30:J31"/>
    <mergeCell ref="L30:N31"/>
    <mergeCell ref="A25:B25"/>
    <mergeCell ref="C25:F25"/>
    <mergeCell ref="G25:J25"/>
    <mergeCell ref="K25:N25"/>
    <mergeCell ref="A26:B26"/>
    <mergeCell ref="C26:F26"/>
    <mergeCell ref="G26:J26"/>
    <mergeCell ref="K26:N26"/>
  </mergeCells>
  <phoneticPr fontId="16" type="noConversion"/>
  <pageMargins left="0.51181102362204722" right="0.39370078740157483" top="0.74803149606299213" bottom="0.59055118110236227" header="0.51181102362204722" footer="0.51181102362204722"/>
  <pageSetup paperSize="9" scale="7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28"/>
  <sheetViews>
    <sheetView view="pageBreakPreview" zoomScale="70" zoomScaleNormal="80" zoomScaleSheetLayoutView="70" workbookViewId="0">
      <selection activeCell="A20" sqref="A20:O20"/>
    </sheetView>
  </sheetViews>
  <sheetFormatPr defaultColWidth="9.5" defaultRowHeight="16.5" x14ac:dyDescent="0.25"/>
  <cols>
    <col min="1" max="1" width="17.625" style="26" customWidth="1"/>
    <col min="2" max="3" width="10.625" style="26" customWidth="1"/>
    <col min="4" max="12" width="12.625" style="26" customWidth="1"/>
    <col min="13" max="14" width="6.625" style="26" customWidth="1"/>
    <col min="15" max="17" width="12.625" style="26" customWidth="1"/>
    <col min="18" max="16384" width="9.5" style="26"/>
  </cols>
  <sheetData>
    <row r="1" spans="1:23" ht="18.95" customHeight="1" x14ac:dyDescent="0.25">
      <c r="A1" s="164" t="s">
        <v>6</v>
      </c>
      <c r="B1" s="81"/>
      <c r="C1" s="81"/>
      <c r="D1" s="81"/>
      <c r="E1" s="33"/>
      <c r="F1" s="33"/>
      <c r="G1" s="33"/>
      <c r="H1" s="33"/>
      <c r="I1" s="33"/>
      <c r="J1" s="33"/>
      <c r="K1" s="33"/>
      <c r="L1" s="33"/>
      <c r="M1" s="33"/>
      <c r="N1" s="293" t="s">
        <v>8</v>
      </c>
      <c r="O1" s="294"/>
      <c r="P1" s="289" t="s">
        <v>106</v>
      </c>
      <c r="Q1" s="290"/>
    </row>
    <row r="2" spans="1:23" ht="18.95" customHeight="1" x14ac:dyDescent="0.25">
      <c r="A2" s="164" t="s">
        <v>10</v>
      </c>
      <c r="B2" s="300" t="s">
        <v>50</v>
      </c>
      <c r="C2" s="301"/>
      <c r="D2" s="81"/>
      <c r="E2" s="33"/>
      <c r="F2" s="33"/>
      <c r="G2" s="33"/>
      <c r="H2" s="33"/>
      <c r="I2" s="33"/>
      <c r="J2" s="33"/>
      <c r="K2" s="33"/>
      <c r="L2" s="33"/>
      <c r="M2" s="138"/>
      <c r="N2" s="293" t="s">
        <v>11</v>
      </c>
      <c r="O2" s="294"/>
      <c r="P2" s="291" t="s">
        <v>3</v>
      </c>
      <c r="Q2" s="292"/>
    </row>
    <row r="3" spans="1:23" ht="50.1" customHeight="1" x14ac:dyDescent="0.25">
      <c r="A3" s="304" t="s">
        <v>4</v>
      </c>
      <c r="B3" s="304"/>
      <c r="C3" s="304"/>
      <c r="D3" s="304"/>
      <c r="E3" s="304"/>
      <c r="F3" s="304"/>
      <c r="G3" s="304"/>
      <c r="H3" s="304"/>
      <c r="I3" s="304"/>
      <c r="J3" s="304"/>
      <c r="K3" s="304"/>
      <c r="L3" s="304"/>
      <c r="M3" s="305"/>
      <c r="N3" s="305"/>
      <c r="O3" s="305"/>
      <c r="P3" s="305"/>
      <c r="Q3" s="305"/>
    </row>
    <row r="4" spans="1:23" ht="24.75" x14ac:dyDescent="0.25">
      <c r="A4" s="302" t="s">
        <v>301</v>
      </c>
      <c r="B4" s="302"/>
      <c r="C4" s="302"/>
      <c r="D4" s="302"/>
      <c r="E4" s="302"/>
      <c r="F4" s="302"/>
      <c r="G4" s="302"/>
      <c r="H4" s="302"/>
      <c r="I4" s="302"/>
      <c r="J4" s="302"/>
      <c r="K4" s="302"/>
      <c r="L4" s="302"/>
      <c r="M4" s="302"/>
      <c r="N4" s="302"/>
      <c r="O4" s="302"/>
      <c r="P4" s="302"/>
      <c r="Q4" s="302"/>
    </row>
    <row r="5" spans="1:23" x14ac:dyDescent="0.25">
      <c r="A5" s="303" t="s">
        <v>51</v>
      </c>
      <c r="B5" s="303"/>
      <c r="C5" s="303"/>
      <c r="D5" s="303"/>
      <c r="E5" s="303"/>
      <c r="F5" s="303"/>
      <c r="G5" s="303"/>
      <c r="H5" s="303"/>
      <c r="I5" s="303"/>
      <c r="J5" s="303"/>
      <c r="K5" s="303"/>
      <c r="L5" s="303"/>
      <c r="M5" s="303"/>
      <c r="N5" s="303"/>
      <c r="O5" s="303"/>
      <c r="P5" s="303"/>
      <c r="Q5" s="303"/>
    </row>
    <row r="6" spans="1:23" ht="23.1" customHeight="1" x14ac:dyDescent="0.25">
      <c r="A6" s="298"/>
      <c r="B6" s="306" t="s">
        <v>38</v>
      </c>
      <c r="C6" s="307"/>
      <c r="D6" s="308" t="s">
        <v>52</v>
      </c>
      <c r="E6" s="308"/>
      <c r="F6" s="308"/>
      <c r="G6" s="308"/>
      <c r="H6" s="308"/>
      <c r="I6" s="308"/>
      <c r="J6" s="308"/>
      <c r="K6" s="308"/>
      <c r="L6" s="308"/>
      <c r="M6" s="308"/>
      <c r="N6" s="308"/>
      <c r="O6" s="308"/>
      <c r="P6" s="308"/>
      <c r="Q6" s="309"/>
    </row>
    <row r="7" spans="1:23" ht="140.1" customHeight="1" x14ac:dyDescent="0.25">
      <c r="A7" s="299"/>
      <c r="B7" s="165" t="s">
        <v>115</v>
      </c>
      <c r="C7" s="166" t="s">
        <v>116</v>
      </c>
      <c r="D7" s="167" t="s">
        <v>127</v>
      </c>
      <c r="E7" s="167" t="s">
        <v>128</v>
      </c>
      <c r="F7" s="167" t="s">
        <v>119</v>
      </c>
      <c r="G7" s="167" t="s">
        <v>120</v>
      </c>
      <c r="H7" s="167" t="s">
        <v>121</v>
      </c>
      <c r="I7" s="167" t="s">
        <v>122</v>
      </c>
      <c r="J7" s="167" t="s">
        <v>123</v>
      </c>
      <c r="K7" s="167" t="s">
        <v>124</v>
      </c>
      <c r="L7" s="167" t="s">
        <v>125</v>
      </c>
      <c r="M7" s="310" t="s">
        <v>306</v>
      </c>
      <c r="N7" s="311"/>
      <c r="O7" s="167" t="s">
        <v>307</v>
      </c>
      <c r="P7" s="167" t="s">
        <v>126</v>
      </c>
      <c r="Q7" s="168" t="s">
        <v>113</v>
      </c>
    </row>
    <row r="8" spans="1:23" ht="37.5" customHeight="1" x14ac:dyDescent="0.25">
      <c r="A8" s="158" t="s">
        <v>38</v>
      </c>
      <c r="B8" s="159">
        <v>86</v>
      </c>
      <c r="C8" s="159">
        <v>42</v>
      </c>
      <c r="D8" s="159">
        <v>12</v>
      </c>
      <c r="E8" s="159">
        <v>9</v>
      </c>
      <c r="F8" s="159">
        <v>2</v>
      </c>
      <c r="G8" s="159">
        <v>3</v>
      </c>
      <c r="H8" s="159">
        <v>1</v>
      </c>
      <c r="I8" s="159">
        <v>3</v>
      </c>
      <c r="J8" s="159">
        <v>1</v>
      </c>
      <c r="K8" s="159">
        <v>1</v>
      </c>
      <c r="L8" s="159">
        <v>2</v>
      </c>
      <c r="M8" s="296">
        <v>17</v>
      </c>
      <c r="N8" s="296"/>
      <c r="O8" s="159">
        <v>32</v>
      </c>
      <c r="P8" s="159" t="s">
        <v>308</v>
      </c>
      <c r="Q8" s="159">
        <v>3</v>
      </c>
    </row>
    <row r="9" spans="1:23" ht="37.5" customHeight="1" x14ac:dyDescent="0.25">
      <c r="A9" s="102" t="s">
        <v>290</v>
      </c>
      <c r="B9" s="159">
        <v>58</v>
      </c>
      <c r="C9" s="159">
        <v>39</v>
      </c>
      <c r="D9" s="160">
        <v>9</v>
      </c>
      <c r="E9" s="160">
        <v>7</v>
      </c>
      <c r="F9" s="160">
        <v>2</v>
      </c>
      <c r="G9" s="160">
        <v>3</v>
      </c>
      <c r="H9" s="160" t="s">
        <v>308</v>
      </c>
      <c r="I9" s="160">
        <v>2</v>
      </c>
      <c r="J9" s="160">
        <v>1</v>
      </c>
      <c r="K9" s="160">
        <v>1</v>
      </c>
      <c r="L9" s="160">
        <v>1</v>
      </c>
      <c r="M9" s="297">
        <v>12</v>
      </c>
      <c r="N9" s="297"/>
      <c r="O9" s="160">
        <v>17</v>
      </c>
      <c r="P9" s="160" t="s">
        <v>308</v>
      </c>
      <c r="Q9" s="160">
        <v>3</v>
      </c>
    </row>
    <row r="10" spans="1:23" ht="37.5" customHeight="1" x14ac:dyDescent="0.25">
      <c r="A10" s="102" t="s">
        <v>291</v>
      </c>
      <c r="B10" s="159">
        <v>17</v>
      </c>
      <c r="C10" s="159">
        <v>3</v>
      </c>
      <c r="D10" s="160">
        <v>3</v>
      </c>
      <c r="E10" s="160">
        <v>2</v>
      </c>
      <c r="F10" s="160" t="s">
        <v>308</v>
      </c>
      <c r="G10" s="160" t="s">
        <v>308</v>
      </c>
      <c r="H10" s="160">
        <v>1</v>
      </c>
      <c r="I10" s="160" t="s">
        <v>308</v>
      </c>
      <c r="J10" s="160" t="s">
        <v>308</v>
      </c>
      <c r="K10" s="160" t="s">
        <v>308</v>
      </c>
      <c r="L10" s="160">
        <v>1</v>
      </c>
      <c r="M10" s="297">
        <v>5</v>
      </c>
      <c r="N10" s="297"/>
      <c r="O10" s="160">
        <v>5</v>
      </c>
      <c r="P10" s="160" t="s">
        <v>308</v>
      </c>
      <c r="Q10" s="160" t="s">
        <v>308</v>
      </c>
    </row>
    <row r="11" spans="1:23" ht="37.5" customHeight="1" x14ac:dyDescent="0.25">
      <c r="A11" s="102" t="s">
        <v>292</v>
      </c>
      <c r="B11" s="159">
        <v>6</v>
      </c>
      <c r="C11" s="159">
        <v>0</v>
      </c>
      <c r="D11" s="160" t="s">
        <v>308</v>
      </c>
      <c r="E11" s="160" t="s">
        <v>308</v>
      </c>
      <c r="F11" s="160" t="s">
        <v>308</v>
      </c>
      <c r="G11" s="160" t="s">
        <v>308</v>
      </c>
      <c r="H11" s="160" t="s">
        <v>308</v>
      </c>
      <c r="I11" s="160" t="s">
        <v>308</v>
      </c>
      <c r="J11" s="160" t="s">
        <v>308</v>
      </c>
      <c r="K11" s="160" t="s">
        <v>308</v>
      </c>
      <c r="L11" s="160" t="s">
        <v>308</v>
      </c>
      <c r="M11" s="297" t="s">
        <v>308</v>
      </c>
      <c r="N11" s="297"/>
      <c r="O11" s="160">
        <v>6</v>
      </c>
      <c r="P11" s="160" t="s">
        <v>308</v>
      </c>
      <c r="Q11" s="160" t="s">
        <v>308</v>
      </c>
    </row>
    <row r="12" spans="1:23" ht="37.5" customHeight="1" x14ac:dyDescent="0.25">
      <c r="A12" s="102" t="s">
        <v>293</v>
      </c>
      <c r="B12" s="159">
        <v>5</v>
      </c>
      <c r="C12" s="159">
        <v>0</v>
      </c>
      <c r="D12" s="160" t="s">
        <v>308</v>
      </c>
      <c r="E12" s="160">
        <v>1</v>
      </c>
      <c r="F12" s="160" t="s">
        <v>308</v>
      </c>
      <c r="G12" s="160" t="s">
        <v>308</v>
      </c>
      <c r="H12" s="160" t="s">
        <v>308</v>
      </c>
      <c r="I12" s="160">
        <v>1</v>
      </c>
      <c r="J12" s="160" t="s">
        <v>308</v>
      </c>
      <c r="K12" s="160" t="s">
        <v>308</v>
      </c>
      <c r="L12" s="160" t="s">
        <v>308</v>
      </c>
      <c r="M12" s="297" t="s">
        <v>308</v>
      </c>
      <c r="N12" s="297"/>
      <c r="O12" s="160">
        <v>4</v>
      </c>
      <c r="P12" s="160" t="s">
        <v>308</v>
      </c>
      <c r="Q12" s="160" t="s">
        <v>308</v>
      </c>
    </row>
    <row r="13" spans="1:23" ht="37.5" customHeight="1" x14ac:dyDescent="0.25">
      <c r="A13" s="110" t="s">
        <v>294</v>
      </c>
      <c r="B13" s="169" t="s">
        <v>308</v>
      </c>
      <c r="C13" s="160" t="s">
        <v>308</v>
      </c>
      <c r="D13" s="160" t="s">
        <v>308</v>
      </c>
      <c r="E13" s="160" t="s">
        <v>308</v>
      </c>
      <c r="F13" s="160" t="s">
        <v>308</v>
      </c>
      <c r="G13" s="160" t="s">
        <v>308</v>
      </c>
      <c r="H13" s="160" t="s">
        <v>308</v>
      </c>
      <c r="I13" s="160" t="s">
        <v>308</v>
      </c>
      <c r="J13" s="160" t="s">
        <v>308</v>
      </c>
      <c r="K13" s="160" t="s">
        <v>308</v>
      </c>
      <c r="L13" s="160" t="s">
        <v>308</v>
      </c>
      <c r="M13" s="297" t="s">
        <v>308</v>
      </c>
      <c r="N13" s="297"/>
      <c r="O13" s="160" t="s">
        <v>308</v>
      </c>
      <c r="P13" s="160" t="s">
        <v>308</v>
      </c>
      <c r="Q13" s="160" t="s">
        <v>308</v>
      </c>
    </row>
    <row r="14" spans="1:23" ht="37.5" customHeight="1" x14ac:dyDescent="0.25">
      <c r="A14" s="170" t="s">
        <v>295</v>
      </c>
      <c r="B14" s="171" t="s">
        <v>308</v>
      </c>
      <c r="C14" s="172" t="s">
        <v>308</v>
      </c>
      <c r="D14" s="172" t="s">
        <v>308</v>
      </c>
      <c r="E14" s="172" t="s">
        <v>308</v>
      </c>
      <c r="F14" s="172" t="s">
        <v>308</v>
      </c>
      <c r="G14" s="172" t="s">
        <v>308</v>
      </c>
      <c r="H14" s="172" t="s">
        <v>308</v>
      </c>
      <c r="I14" s="172" t="s">
        <v>308</v>
      </c>
      <c r="J14" s="172" t="s">
        <v>308</v>
      </c>
      <c r="K14" s="172" t="s">
        <v>308</v>
      </c>
      <c r="L14" s="172" t="s">
        <v>308</v>
      </c>
      <c r="M14" s="295" t="s">
        <v>308</v>
      </c>
      <c r="N14" s="295"/>
      <c r="O14" s="172" t="s">
        <v>308</v>
      </c>
      <c r="P14" s="172" t="s">
        <v>308</v>
      </c>
      <c r="Q14" s="172" t="s">
        <v>308</v>
      </c>
    </row>
    <row r="15" spans="1:23" s="67" customFormat="1" ht="23.1" customHeight="1" x14ac:dyDescent="0.25">
      <c r="A15" s="32"/>
      <c r="B15" s="32"/>
      <c r="C15" s="83"/>
      <c r="D15" s="83"/>
      <c r="E15" s="84"/>
      <c r="F15" s="84"/>
      <c r="G15" s="84"/>
      <c r="H15" s="85"/>
      <c r="I15" s="84"/>
      <c r="J15" s="84"/>
      <c r="K15" s="84"/>
      <c r="L15" s="84"/>
      <c r="M15" s="84"/>
      <c r="N15" s="84"/>
      <c r="O15" s="84"/>
      <c r="P15" s="84"/>
      <c r="Q15" s="84"/>
      <c r="R15" s="84"/>
      <c r="S15" s="84"/>
      <c r="T15" s="84"/>
      <c r="U15" s="84"/>
      <c r="V15" s="84"/>
      <c r="W15" s="84"/>
    </row>
    <row r="16" spans="1:23" s="67" customFormat="1" ht="14.1" customHeight="1" x14ac:dyDescent="0.25">
      <c r="A16" s="14" t="s">
        <v>43</v>
      </c>
      <c r="B16" s="14"/>
      <c r="C16" s="14"/>
      <c r="D16" s="14" t="s">
        <v>44</v>
      </c>
      <c r="E16" s="14"/>
      <c r="G16" s="14" t="s">
        <v>45</v>
      </c>
      <c r="H16" s="15"/>
      <c r="I16" s="15"/>
      <c r="K16" s="15" t="s">
        <v>46</v>
      </c>
      <c r="Q16" s="22" t="s">
        <v>309</v>
      </c>
    </row>
    <row r="17" spans="1:15" s="67" customFormat="1" ht="23.1" customHeight="1" x14ac:dyDescent="0.25">
      <c r="A17" s="14"/>
      <c r="B17" s="14"/>
      <c r="C17" s="14"/>
      <c r="D17" s="14"/>
      <c r="E17" s="14"/>
      <c r="G17" s="14"/>
      <c r="H17" s="15"/>
      <c r="I17" s="15"/>
      <c r="J17" s="14"/>
      <c r="K17" s="14"/>
      <c r="L17" s="22"/>
      <c r="M17" s="22"/>
    </row>
    <row r="18" spans="1:15" s="14" customFormat="1" ht="23.1" customHeight="1" x14ac:dyDescent="0.25">
      <c r="G18" s="15" t="s">
        <v>47</v>
      </c>
      <c r="H18" s="16"/>
      <c r="I18" s="16"/>
    </row>
    <row r="19" spans="1:15" s="14" customFormat="1" ht="23.1" customHeight="1" x14ac:dyDescent="0.25">
      <c r="F19" s="15"/>
      <c r="G19" s="16"/>
      <c r="H19" s="16"/>
    </row>
    <row r="20" spans="1:15" ht="23.1" customHeight="1" x14ac:dyDescent="0.25">
      <c r="A20" s="288" t="s">
        <v>53</v>
      </c>
      <c r="B20" s="288"/>
      <c r="C20" s="288"/>
      <c r="D20" s="288"/>
      <c r="E20" s="288"/>
      <c r="F20" s="288"/>
      <c r="G20" s="288"/>
      <c r="H20" s="288"/>
      <c r="I20" s="288"/>
      <c r="J20" s="288"/>
      <c r="K20" s="288"/>
      <c r="L20" s="288"/>
      <c r="M20" s="288"/>
      <c r="N20" s="288"/>
      <c r="O20" s="288"/>
    </row>
    <row r="21" spans="1:15" ht="23.1" customHeight="1" x14ac:dyDescent="0.25">
      <c r="A21" s="26" t="s">
        <v>54</v>
      </c>
    </row>
    <row r="22" spans="1:15" ht="23.1" customHeight="1" x14ac:dyDescent="0.25">
      <c r="A22" s="82" t="s">
        <v>118</v>
      </c>
    </row>
    <row r="23" spans="1:15" ht="23.1" customHeight="1" x14ac:dyDescent="0.25">
      <c r="A23" s="26" t="s">
        <v>117</v>
      </c>
    </row>
    <row r="24" spans="1:15" ht="23.1" customHeight="1" x14ac:dyDescent="0.25"/>
    <row r="25" spans="1:15" ht="23.1" customHeight="1" x14ac:dyDescent="0.25"/>
    <row r="26" spans="1:15" ht="23.1" customHeight="1" x14ac:dyDescent="0.25"/>
    <row r="27" spans="1:15" ht="23.1" customHeight="1" x14ac:dyDescent="0.25"/>
    <row r="28" spans="1:15" ht="23.1" customHeight="1" x14ac:dyDescent="0.25"/>
  </sheetData>
  <mergeCells count="20">
    <mergeCell ref="A3:Q3"/>
    <mergeCell ref="B6:C6"/>
    <mergeCell ref="D6:Q6"/>
    <mergeCell ref="M7:N7"/>
    <mergeCell ref="A20:O20"/>
    <mergeCell ref="P1:Q1"/>
    <mergeCell ref="P2:Q2"/>
    <mergeCell ref="N1:O1"/>
    <mergeCell ref="N2:O2"/>
    <mergeCell ref="M14:N14"/>
    <mergeCell ref="M8:N8"/>
    <mergeCell ref="M13:N13"/>
    <mergeCell ref="M12:N12"/>
    <mergeCell ref="M9:N9"/>
    <mergeCell ref="M10:N10"/>
    <mergeCell ref="M11:N11"/>
    <mergeCell ref="A6:A7"/>
    <mergeCell ref="B2:C2"/>
    <mergeCell ref="A4:Q4"/>
    <mergeCell ref="A5:Q5"/>
  </mergeCells>
  <phoneticPr fontId="16" type="noConversion"/>
  <printOptions horizontalCentered="1"/>
  <pageMargins left="0.19685039370078741" right="0.19685039370078741" top="0.55118110236220474" bottom="0.55118110236220474" header="0.27559055118110237" footer="0.27559055118110237"/>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6</vt:i4>
      </vt:variant>
    </vt:vector>
  </HeadingPairs>
  <TitlesOfParts>
    <vt:vector size="16" baseType="lpstr">
      <vt:lpstr>預告統計資料發布時間表</vt:lpstr>
      <vt:lpstr>連江縣古蹟概況</vt:lpstr>
      <vt:lpstr>背景說明-圖書館概況</vt:lpstr>
      <vt:lpstr>背景說明-文化處經費概況</vt:lpstr>
      <vt:lpstr>背景說明-藝文展演活動統計</vt:lpstr>
      <vt:lpstr>11011-01-01-2</vt:lpstr>
      <vt:lpstr>11014-03-01-2</vt:lpstr>
      <vt:lpstr>11019-90-01-2</vt:lpstr>
      <vt:lpstr>11050-00-02-2</vt:lpstr>
      <vt:lpstr>古蹟概況</vt:lpstr>
      <vt:lpstr>'背景說明-文化處經費概況'!_Hlk96077706</vt:lpstr>
      <vt:lpstr>'11014-03-01-2'!Print_Area</vt:lpstr>
      <vt:lpstr>'11050-00-02-2'!Print_Area</vt:lpstr>
      <vt:lpstr>古蹟概況!Print_Area</vt:lpstr>
      <vt:lpstr>'背景說明-藝文展演活動統計'!Print_Area</vt:lpstr>
      <vt:lpstr>預告統計資料發布時間表!Print_Titles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璧情 林</cp:lastModifiedBy>
  <cp:lastPrinted>2023-05-05T08:48:15Z</cp:lastPrinted>
  <dcterms:created xsi:type="dcterms:W3CDTF">2010-07-19T02:57:00Z</dcterms:created>
  <dcterms:modified xsi:type="dcterms:W3CDTF">2025-03-04T09:34:32Z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